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第一批" sheetId="7" r:id="rId1"/>
    <sheet name="第二批 (2)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第一批!$A$1:$L$13</definedName>
    <definedName name="_xlnm.Print_Area" localSheetId="1">'第二批 (2)'!$A$1:$L$13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<sst xmlns="http://schemas.openxmlformats.org/spreadsheetml/2006/main" count="93" uniqueCount="45">
  <si>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</si>
  <si>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</si>
  <si>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</si>
  <si>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</si>
  <si>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181 141 6189</t>
  </si>
  <si>
    <t xml:space="preserve">地址：何良 152 5086 8718 江苏省 淮安市金湖县江苏三禾鞋业服饰有限公司黎铜路2号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</si>
  <si>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</si>
  <si>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</si>
  <si>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</si>
  <si>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</si>
  <si>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</si>
  <si>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</si>
  <si>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</si>
  <si>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</si>
  <si>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</si>
  <si>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</si>
  <si>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</si>
  <si>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</si>
  <si>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</si>
  <si>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</si>
  <si>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</si>
  <si>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</si>
  <si>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</si>
  <si>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</si>
  <si>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</si>
  <si>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</si>
  <si>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</si>
  <si>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</si>
  <si>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</si>
  <si>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</si>
  <si>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S24100202</t>
  </si>
  <si>
    <t>LPP</t>
  </si>
  <si>
    <r>
      <rPr>
        <b/>
        <sz val="10"/>
        <color rgb="FF000000"/>
        <rFont val="Calibri"/>
        <charset val="134"/>
      </rPr>
      <t>ZN179</t>
    </r>
    <r>
      <rPr>
        <b/>
        <sz val="10"/>
        <color rgb="FF000000"/>
        <rFont val="宋体"/>
        <charset val="134"/>
      </rPr>
      <t>款</t>
    </r>
  </si>
  <si>
    <t>58*27+5CM</t>
  </si>
  <si>
    <t>1/4</t>
  </si>
  <si>
    <t>2/4</t>
  </si>
  <si>
    <t>64*27+5CM</t>
  </si>
  <si>
    <t>3/4</t>
  </si>
  <si>
    <t>4/4</t>
  </si>
  <si>
    <t>合计：</t>
  </si>
  <si>
    <t>4</t>
  </si>
  <si>
    <t>铁中快运 181 141 6187</t>
  </si>
  <si>
    <t xml:space="preserve">地址：钱林亚 13586321188  浙江省嘉兴市海盐县通元镇工业园区（01省道通元路口）  海盐三马发展有限公司                    </t>
  </si>
  <si>
    <r>
      <t>YS833</t>
    </r>
    <r>
      <rPr>
        <b/>
        <sz val="10"/>
        <color rgb="FF000000"/>
        <rFont val="宋体"/>
        <charset val="134"/>
      </rPr>
      <t>款</t>
    </r>
  </si>
  <si>
    <t>59*40+5CM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</si>
</sst>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color rgb="FF000000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9"/>
  <sheetViews>
    <sheetView workbookViewId="0">
      <selection activeCell="I6" sqref="I6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45587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2.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26</v>
      </c>
      <c r="J7" s="29" t="s">
        <v>27</v>
      </c>
      <c r="K7" s="29" t="s">
        <v>28</v>
      </c>
      <c r="L7" s="14" t="s">
        <v>29</v>
      </c>
    </row>
    <row r="8" s="1" customFormat="1" ht="30" customHeight="1" spans="1:12">
      <c r="A8" s="19" t="s">
        <v>30</v>
      </c>
      <c r="B8" s="20" t="s">
        <v>31</v>
      </c>
      <c r="C8" s="37" t="s">
        <v>32</v>
      </c>
      <c r="D8" s="22"/>
      <c r="E8" s="23" t="s">
        <v>33</v>
      </c>
      <c r="F8" s="24">
        <v>2500</v>
      </c>
      <c r="G8" s="24">
        <v>25</v>
      </c>
      <c r="H8" s="24">
        <f>SUM(F8+G8)</f>
        <v>2525</v>
      </c>
      <c r="I8" s="18" t="s">
        <v>34</v>
      </c>
      <c r="J8" s="31">
        <v>34.8</v>
      </c>
      <c r="K8" s="31">
        <v>35.3</v>
      </c>
      <c r="L8" s="32"/>
    </row>
    <row r="9" customFormat="1" ht="31" customHeight="1" spans="1:12">
      <c r="A9" s="19"/>
      <c r="B9" s="20" t="s">
        <v>31</v>
      </c>
      <c r="C9" s="38"/>
      <c r="D9" s="22"/>
      <c r="E9" s="23" t="s">
        <v>33</v>
      </c>
      <c r="F9" s="24">
        <v>2228</v>
      </c>
      <c r="G9" s="24">
        <v>22</v>
      </c>
      <c r="H9" s="24">
        <f>SUM(F9+G9)</f>
        <v>2250</v>
      </c>
      <c r="I9" s="18" t="s">
        <v>35</v>
      </c>
      <c r="J9" s="34">
        <v>30.9</v>
      </c>
      <c r="K9" s="34">
        <v>31.4</v>
      </c>
      <c r="L9" s="33"/>
    </row>
    <row r="10" customFormat="1" ht="31" customHeight="1" spans="1:12">
      <c r="A10" s="19"/>
      <c r="B10" s="20" t="s">
        <v>31</v>
      </c>
      <c r="C10" s="37" t="s">
        <v>32</v>
      </c>
      <c r="D10" s="22"/>
      <c r="E10" s="23" t="s">
        <v>36</v>
      </c>
      <c r="F10" s="24">
        <v>2000</v>
      </c>
      <c r="G10" s="24">
        <v>20</v>
      </c>
      <c r="H10" s="24">
        <f>SUM(F10+G10)</f>
        <v>2020</v>
      </c>
      <c r="I10" s="18" t="s">
        <v>37</v>
      </c>
      <c r="J10" s="34">
        <v>30.6</v>
      </c>
      <c r="K10" s="34">
        <v>31.1</v>
      </c>
      <c r="L10" s="33"/>
    </row>
    <row r="11" customFormat="1" ht="31" customHeight="1" spans="1:12">
      <c r="A11" s="19"/>
      <c r="B11" s="20" t="s">
        <v>31</v>
      </c>
      <c r="C11" s="38"/>
      <c r="D11" s="22"/>
      <c r="E11" s="23" t="s">
        <v>36</v>
      </c>
      <c r="F11" s="24">
        <v>1272</v>
      </c>
      <c r="G11" s="24">
        <v>12</v>
      </c>
      <c r="H11" s="24">
        <f>SUM(F11+G11)</f>
        <v>1284</v>
      </c>
      <c r="I11" s="18" t="s">
        <v>38</v>
      </c>
      <c r="J11" s="34">
        <v>19.3</v>
      </c>
      <c r="K11" s="34">
        <v>19.8</v>
      </c>
      <c r="L11" s="33"/>
    </row>
    <row r="12" ht="31" customHeight="1" spans="1:12">
      <c r="A12" s="26"/>
      <c r="B12" s="22"/>
      <c r="C12" s="22"/>
      <c r="D12" s="22"/>
      <c r="E12" s="27"/>
      <c r="F12" s="24"/>
      <c r="G12" s="24"/>
      <c r="H12" s="24"/>
      <c r="I12" s="35"/>
      <c r="J12" s="34"/>
      <c r="K12" s="34"/>
      <c r="L12" s="33"/>
    </row>
    <row r="13" ht="36" customHeight="1" spans="1:12">
      <c r="A13" s="26" t="s">
        <v>39</v>
      </c>
      <c r="B13" s="22"/>
      <c r="C13" s="22"/>
      <c r="D13" s="22"/>
      <c r="E13" s="22"/>
      <c r="F13" s="24">
        <f>SUM(F8:F11)</f>
        <v>8000</v>
      </c>
      <c r="G13" s="24">
        <f>SUM(G8:G11)</f>
        <v>79</v>
      </c>
      <c r="H13" s="24">
        <f>SUM(H8:H11)</f>
        <v>8079</v>
      </c>
      <c r="I13" s="35" t="s">
        <v>40</v>
      </c>
      <c r="J13" s="34">
        <f>SUM(J8:J11)</f>
        <v>115.6</v>
      </c>
      <c r="K13" s="34">
        <f>SUM(K8:K11)</f>
        <v>117.6</v>
      </c>
      <c r="L13" s="33"/>
    </row>
    <row r="16" spans="13:13">
      <c r="M16" s="36"/>
    </row>
    <row r="18" spans="13:13">
      <c r="M18" s="1"/>
    </row>
    <row r="19" ht="34.05" customHeight="1" spans="13:13">
      <c r="M19" s="1"/>
    </row>
    <row r="20" ht="28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30" customHeight="1" spans="13:13">
      <c r="M33" s="1"/>
    </row>
    <row r="34" ht="25.95" customHeight="1" spans="13:13">
      <c r="M34" s="1"/>
    </row>
    <row r="35" ht="24" customHeight="1" spans="13:13">
      <c r="M35" s="1"/>
    </row>
    <row r="36" ht="25.05" customHeight="1" spans="13:13">
      <c r="M36" s="1"/>
    </row>
    <row r="37" ht="31.95" customHeight="1" spans="13:13">
      <c r="M37" s="1"/>
    </row>
    <row r="38" spans="13:13">
      <c r="M38" s="1"/>
    </row>
    <row r="39" ht="21" customHeight="1" spans="13:13">
      <c r="M39" s="1"/>
    </row>
  </sheetData>
  <mergeCells count="8">
    <mergeCell ref="A1:L1"/>
    <mergeCell ref="A2:L2"/>
    <mergeCell ref="E3:F3"/>
    <mergeCell ref="D4:E4"/>
    <mergeCell ref="A8:A11"/>
    <mergeCell ref="C8:C9"/>
    <mergeCell ref="C10:C11"/>
    <mergeCell ref="F4:L5"/>
  </mergeCells>
  <pageMargins left="0.7" right="0.7" top="0.75" bottom="0.75" header="0.3" footer="0.3"/>
  <pageSetup paperSize="9" scale="66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9"/>
  <sheetViews>
    <sheetView tabSelected="1" workbookViewId="0">
      <selection activeCell="A8" sqref="A8:A11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45588</v>
      </c>
      <c r="F3" s="7"/>
      <c r="G3" s="8"/>
    </row>
    <row r="4" ht="19.5" customHeight="1" spans="3:13">
      <c r="C4" s="6" t="s">
        <v>3</v>
      </c>
      <c r="D4" s="9" t="s">
        <v>41</v>
      </c>
      <c r="E4" s="9"/>
      <c r="F4" s="9" t="s">
        <v>42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2.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26</v>
      </c>
      <c r="J7" s="29" t="s">
        <v>27</v>
      </c>
      <c r="K7" s="29" t="s">
        <v>28</v>
      </c>
      <c r="L7" s="14" t="s">
        <v>29</v>
      </c>
    </row>
    <row r="8" s="1" customFormat="1" ht="30" customHeight="1" spans="1:12">
      <c r="A8" s="19" t="s">
        <v>30</v>
      </c>
      <c r="B8" s="20" t="s">
        <v>31</v>
      </c>
      <c r="C8" s="21" t="s">
        <v>43</v>
      </c>
      <c r="D8" s="22"/>
      <c r="E8" s="23" t="s">
        <v>44</v>
      </c>
      <c r="F8" s="24">
        <v>1900</v>
      </c>
      <c r="G8" s="24">
        <v>19</v>
      </c>
      <c r="H8" s="24">
        <f t="shared" ref="H8:H11" si="0">SUM(F8+G8)</f>
        <v>1919</v>
      </c>
      <c r="I8" s="18" t="s">
        <v>34</v>
      </c>
      <c r="J8" s="31">
        <v>37.8</v>
      </c>
      <c r="K8" s="31">
        <v>38.3</v>
      </c>
      <c r="L8" s="32"/>
    </row>
    <row r="9" customFormat="1" ht="31" customHeight="1" spans="1:12">
      <c r="A9" s="19"/>
      <c r="B9" s="20" t="s">
        <v>31</v>
      </c>
      <c r="C9" s="25"/>
      <c r="D9" s="22"/>
      <c r="E9" s="23" t="s">
        <v>44</v>
      </c>
      <c r="F9" s="24">
        <v>1900</v>
      </c>
      <c r="G9" s="24">
        <v>19</v>
      </c>
      <c r="H9" s="24">
        <f t="shared" si="0"/>
        <v>1919</v>
      </c>
      <c r="I9" s="18" t="s">
        <v>35</v>
      </c>
      <c r="J9" s="31">
        <v>37.8</v>
      </c>
      <c r="K9" s="31">
        <v>38.3</v>
      </c>
      <c r="L9" s="33"/>
    </row>
    <row r="10" customFormat="1" ht="31" customHeight="1" spans="1:12">
      <c r="A10" s="19"/>
      <c r="B10" s="20" t="s">
        <v>31</v>
      </c>
      <c r="C10" s="25"/>
      <c r="D10" s="22"/>
      <c r="E10" s="23" t="s">
        <v>44</v>
      </c>
      <c r="F10" s="24">
        <v>1900</v>
      </c>
      <c r="G10" s="24">
        <v>19</v>
      </c>
      <c r="H10" s="24">
        <f t="shared" si="0"/>
        <v>1919</v>
      </c>
      <c r="I10" s="18" t="s">
        <v>37</v>
      </c>
      <c r="J10" s="31">
        <v>37.8</v>
      </c>
      <c r="K10" s="31">
        <v>38.3</v>
      </c>
      <c r="L10" s="33"/>
    </row>
    <row r="11" customFormat="1" ht="31" customHeight="1" spans="1:12">
      <c r="A11" s="19"/>
      <c r="B11" s="20" t="s">
        <v>31</v>
      </c>
      <c r="C11" s="25"/>
      <c r="D11" s="22"/>
      <c r="E11" s="23" t="s">
        <v>44</v>
      </c>
      <c r="F11" s="24">
        <v>1800</v>
      </c>
      <c r="G11" s="24">
        <v>18</v>
      </c>
      <c r="H11" s="24">
        <f t="shared" si="0"/>
        <v>1818</v>
      </c>
      <c r="I11" s="18" t="s">
        <v>38</v>
      </c>
      <c r="J11" s="34">
        <v>35.8</v>
      </c>
      <c r="K11" s="34">
        <v>36.3</v>
      </c>
      <c r="L11" s="33"/>
    </row>
    <row r="12" ht="31" customHeight="1" spans="1:12">
      <c r="A12" s="26"/>
      <c r="B12" s="22"/>
      <c r="C12" s="22"/>
      <c r="D12" s="22"/>
      <c r="E12" s="27"/>
      <c r="F12" s="24"/>
      <c r="G12" s="24"/>
      <c r="H12" s="24"/>
      <c r="I12" s="35"/>
      <c r="J12" s="34"/>
      <c r="K12" s="34"/>
      <c r="L12" s="33"/>
    </row>
    <row r="13" ht="36" customHeight="1" spans="1:12">
      <c r="A13" s="26" t="s">
        <v>39</v>
      </c>
      <c r="B13" s="22"/>
      <c r="C13" s="22"/>
      <c r="D13" s="22"/>
      <c r="E13" s="22"/>
      <c r="F13" s="24">
        <f>SUM(F8:F11)</f>
        <v>7500</v>
      </c>
      <c r="G13" s="24">
        <f t="shared" ref="F13:H13" si="1">SUM(G8:G11)</f>
        <v>75</v>
      </c>
      <c r="H13" s="24">
        <f t="shared" si="1"/>
        <v>7575</v>
      </c>
      <c r="I13" s="35" t="s">
        <v>40</v>
      </c>
      <c r="J13" s="34">
        <f>SUM(J8:J11)</f>
        <v>149.2</v>
      </c>
      <c r="K13" s="34">
        <f>SUM(K8:K11)</f>
        <v>151.2</v>
      </c>
      <c r="L13" s="33"/>
    </row>
    <row r="16" spans="13:13">
      <c r="M16" s="36"/>
    </row>
    <row r="18" spans="13:13">
      <c r="M18" s="1"/>
    </row>
    <row r="19" ht="34.05" customHeight="1" spans="13:13">
      <c r="M19" s="1"/>
    </row>
    <row r="20" ht="28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30" customHeight="1" spans="13:13">
      <c r="M33" s="1"/>
    </row>
    <row r="34" ht="25.95" customHeight="1" spans="13:13">
      <c r="M34" s="1"/>
    </row>
    <row r="35" ht="24" customHeight="1" spans="13:13">
      <c r="M35" s="1"/>
    </row>
    <row r="36" ht="25.05" customHeight="1" spans="13:13">
      <c r="M36" s="1"/>
    </row>
    <row r="37" ht="31.95" customHeight="1" spans="13:13">
      <c r="M37" s="1"/>
    </row>
    <row r="38" spans="13:13">
      <c r="M38" s="1"/>
    </row>
    <row r="39" ht="21" customHeight="1" spans="13:13">
      <c r="M39" s="1"/>
    </row>
  </sheetData>
  <mergeCells count="7">
    <mergeCell ref="A1:L1"/>
    <mergeCell ref="A2:L2"/>
    <mergeCell ref="E3:F3"/>
    <mergeCell ref="D4:E4"/>
    <mergeCell ref="A8:A11"/>
    <mergeCell ref="C8:C11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第一批</vt:lpstr>
      <vt:lpstr>第二批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2024-10-23T05:16:18Z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9258EFC9125F4A05B66A5984BCB79476_13</vt:lpwstr>
  </property>
</Properties>
</file>