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<sst xmlns="http://schemas.openxmlformats.org/spreadsheetml/2006/main" count="53" uniqueCount="44">
  <si>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</si>
  <si>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</si>
  <si>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</si>
  <si>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</si>
  <si>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6195</t>
  </si>
  <si>
    <t xml:space="preserve">地址：    东莞市茶山镇上元村茶兴路290号瑞华皮具      侯明芳  13113276707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</si>
  <si>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</si>
  <si>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</si>
  <si>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</si>
  <si>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</si>
  <si>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</si>
  <si>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</si>
  <si>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</si>
  <si>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</si>
  <si>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</si>
  <si>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</si>
  <si>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</si>
  <si>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</si>
  <si>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</si>
  <si>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</si>
  <si>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</si>
  <si>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</si>
  <si>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</si>
  <si>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</si>
  <si>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</si>
  <si>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</si>
  <si>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</si>
  <si>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</si>
  <si>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</si>
  <si>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</si>
  <si>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S24100130  </t>
  </si>
  <si>
    <t>51*53+5CM</t>
  </si>
  <si>
    <t>1/10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</si>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</sst>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H9" sqref="H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>
        <v>241107</v>
      </c>
      <c r="D8" s="22"/>
      <c r="E8" s="23" t="s">
        <v>31</v>
      </c>
      <c r="F8" s="24">
        <v>2000</v>
      </c>
      <c r="G8" s="24">
        <v>20</v>
      </c>
      <c r="H8" s="24">
        <f>SUM(F8+G8)</f>
        <v>2020</v>
      </c>
      <c r="I8" s="18" t="s">
        <v>32</v>
      </c>
      <c r="J8" s="32">
        <v>33.2</v>
      </c>
      <c r="K8" s="32">
        <v>33.7</v>
      </c>
      <c r="L8" s="33"/>
    </row>
    <row r="9" customFormat="1" ht="31" customHeight="1" spans="1:12">
      <c r="A9" s="19"/>
      <c r="B9" s="20"/>
      <c r="C9" s="25"/>
      <c r="D9" s="22"/>
      <c r="E9" s="23" t="s">
        <v>31</v>
      </c>
      <c r="F9" s="24">
        <v>2000</v>
      </c>
      <c r="G9" s="24">
        <v>20</v>
      </c>
      <c r="H9" s="24">
        <f>SUM(F9+G9)</f>
        <v>2020</v>
      </c>
      <c r="I9" s="18" t="s">
        <v>33</v>
      </c>
      <c r="J9" s="32">
        <v>33.2</v>
      </c>
      <c r="K9" s="32">
        <v>33.7</v>
      </c>
      <c r="L9" s="34"/>
    </row>
    <row r="10" customFormat="1" ht="31" customHeight="1" spans="1:12">
      <c r="A10" s="19"/>
      <c r="B10" s="22"/>
      <c r="C10" s="25"/>
      <c r="D10" s="22"/>
      <c r="E10" s="23" t="s">
        <v>31</v>
      </c>
      <c r="F10" s="24">
        <v>2000</v>
      </c>
      <c r="G10" s="24">
        <v>20</v>
      </c>
      <c r="H10" s="24">
        <f t="shared" ref="H10:H17" si="0">SUM(F10+G10)</f>
        <v>2020</v>
      </c>
      <c r="I10" s="18" t="s">
        <v>34</v>
      </c>
      <c r="J10" s="32">
        <v>33.2</v>
      </c>
      <c r="K10" s="32">
        <v>33.7</v>
      </c>
      <c r="L10" s="34"/>
    </row>
    <row r="11" customFormat="1" ht="31" customHeight="1" spans="1:12">
      <c r="A11" s="19"/>
      <c r="B11" s="22"/>
      <c r="C11" s="25"/>
      <c r="D11" s="22"/>
      <c r="E11" s="23" t="s">
        <v>31</v>
      </c>
      <c r="F11" s="24">
        <v>2000</v>
      </c>
      <c r="G11" s="24">
        <v>20</v>
      </c>
      <c r="H11" s="24">
        <f t="shared" si="0"/>
        <v>2020</v>
      </c>
      <c r="I11" s="18" t="s">
        <v>35</v>
      </c>
      <c r="J11" s="32">
        <v>33.2</v>
      </c>
      <c r="K11" s="32">
        <v>33.7</v>
      </c>
      <c r="L11" s="34"/>
    </row>
    <row r="12" customFormat="1" ht="31" customHeight="1" spans="1:12">
      <c r="A12" s="19"/>
      <c r="B12" s="22"/>
      <c r="C12" s="25"/>
      <c r="D12" s="22"/>
      <c r="E12" s="23" t="s">
        <v>31</v>
      </c>
      <c r="F12" s="24">
        <v>2000</v>
      </c>
      <c r="G12" s="24">
        <v>20</v>
      </c>
      <c r="H12" s="24">
        <f t="shared" si="0"/>
        <v>2020</v>
      </c>
      <c r="I12" s="18" t="s">
        <v>36</v>
      </c>
      <c r="J12" s="32">
        <v>33.2</v>
      </c>
      <c r="K12" s="32">
        <v>33.7</v>
      </c>
      <c r="L12" s="34"/>
    </row>
    <row r="13" customFormat="1" ht="31" customHeight="1" spans="1:12">
      <c r="A13" s="19"/>
      <c r="B13" s="22"/>
      <c r="C13" s="25"/>
      <c r="D13" s="22"/>
      <c r="E13" s="23" t="s">
        <v>31</v>
      </c>
      <c r="F13" s="24">
        <v>2000</v>
      </c>
      <c r="G13" s="24">
        <v>20</v>
      </c>
      <c r="H13" s="24">
        <f t="shared" si="0"/>
        <v>2020</v>
      </c>
      <c r="I13" s="18" t="s">
        <v>37</v>
      </c>
      <c r="J13" s="32">
        <v>33.2</v>
      </c>
      <c r="K13" s="32">
        <v>33.7</v>
      </c>
      <c r="L13" s="34"/>
    </row>
    <row r="14" customFormat="1" ht="31" customHeight="1" spans="1:12">
      <c r="A14" s="19"/>
      <c r="B14" s="22"/>
      <c r="C14" s="25"/>
      <c r="D14" s="22"/>
      <c r="E14" s="23" t="s">
        <v>31</v>
      </c>
      <c r="F14" s="24">
        <v>2000</v>
      </c>
      <c r="G14" s="24">
        <v>20</v>
      </c>
      <c r="H14" s="24">
        <f t="shared" si="0"/>
        <v>2020</v>
      </c>
      <c r="I14" s="18" t="s">
        <v>38</v>
      </c>
      <c r="J14" s="32">
        <v>33.2</v>
      </c>
      <c r="K14" s="32">
        <v>33.7</v>
      </c>
      <c r="L14" s="34"/>
    </row>
    <row r="15" customFormat="1" ht="31" customHeight="1" spans="1:12">
      <c r="A15" s="19"/>
      <c r="B15" s="22"/>
      <c r="C15" s="25"/>
      <c r="D15" s="22"/>
      <c r="E15" s="23" t="s">
        <v>31</v>
      </c>
      <c r="F15" s="24">
        <v>2000</v>
      </c>
      <c r="G15" s="24">
        <v>20</v>
      </c>
      <c r="H15" s="24">
        <f t="shared" si="0"/>
        <v>2020</v>
      </c>
      <c r="I15" s="18" t="s">
        <v>39</v>
      </c>
      <c r="J15" s="32">
        <v>33.2</v>
      </c>
      <c r="K15" s="32">
        <v>33.7</v>
      </c>
      <c r="L15" s="34"/>
    </row>
    <row r="16" customFormat="1" ht="31" customHeight="1" spans="1:12">
      <c r="A16" s="19"/>
      <c r="B16" s="22"/>
      <c r="C16" s="25"/>
      <c r="D16" s="22"/>
      <c r="E16" s="23" t="s">
        <v>31</v>
      </c>
      <c r="F16" s="24">
        <v>2000</v>
      </c>
      <c r="G16" s="24">
        <v>20</v>
      </c>
      <c r="H16" s="24">
        <f t="shared" si="0"/>
        <v>2020</v>
      </c>
      <c r="I16" s="18" t="s">
        <v>40</v>
      </c>
      <c r="J16" s="32">
        <v>33.2</v>
      </c>
      <c r="K16" s="32">
        <v>33.7</v>
      </c>
      <c r="L16" s="34"/>
    </row>
    <row r="17" customFormat="1" ht="31" customHeight="1" spans="1:12">
      <c r="A17" s="19"/>
      <c r="B17" s="22"/>
      <c r="C17" s="26"/>
      <c r="D17" s="22"/>
      <c r="E17" s="23" t="s">
        <v>31</v>
      </c>
      <c r="F17" s="24">
        <v>2050</v>
      </c>
      <c r="G17" s="24">
        <v>20</v>
      </c>
      <c r="H17" s="24">
        <f t="shared" si="0"/>
        <v>2070</v>
      </c>
      <c r="I17" s="18" t="s">
        <v>41</v>
      </c>
      <c r="J17" s="35">
        <v>33.5</v>
      </c>
      <c r="K17" s="35">
        <v>34</v>
      </c>
      <c r="L17" s="34"/>
    </row>
    <row r="18" ht="31" customHeight="1" spans="1:12">
      <c r="A18" s="27"/>
      <c r="B18" s="22"/>
      <c r="C18" s="22"/>
      <c r="D18" s="22"/>
      <c r="E18" s="28"/>
      <c r="F18" s="24"/>
      <c r="G18" s="24"/>
      <c r="H18" s="24"/>
      <c r="I18" s="36"/>
      <c r="J18" s="35"/>
      <c r="K18" s="35"/>
      <c r="L18" s="34"/>
    </row>
    <row r="19" ht="36" customHeight="1" spans="1:12">
      <c r="A19" s="27" t="s">
        <v>42</v>
      </c>
      <c r="B19" s="22"/>
      <c r="C19" s="22"/>
      <c r="D19" s="22"/>
      <c r="E19" s="22"/>
      <c r="F19" s="24">
        <f>SUM(F8:F17)</f>
        <v>20050</v>
      </c>
      <c r="G19" s="24">
        <f>SUM(G8:G17)</f>
        <v>200</v>
      </c>
      <c r="H19" s="24">
        <f>SUM(H8:H17)</f>
        <v>20250</v>
      </c>
      <c r="I19" s="36" t="s">
        <v>43</v>
      </c>
      <c r="J19" s="35">
        <f>SUM(J8:J17)</f>
        <v>332.3</v>
      </c>
      <c r="K19" s="35">
        <f>SUM(K8:K17)</f>
        <v>337.3</v>
      </c>
      <c r="L19" s="34"/>
    </row>
    <row r="22" spans="13:13">
      <c r="M22" s="37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7">
    <mergeCell ref="A1:L1"/>
    <mergeCell ref="A2:L2"/>
    <mergeCell ref="E3:F3"/>
    <mergeCell ref="D4:E4"/>
    <mergeCell ref="A8:A17"/>
    <mergeCell ref="C8:C1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2024-10-24T07:32:55Z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BA56D6BEFD8E44CAA4414227F0D50800_13</vt:lpwstr>
  </property>
</Properties>
</file>