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6" r:id="rId1"/>
    <sheet name="箱贴" sheetId="7" r:id="rId2"/>
    <sheet name="Sheet1" sheetId="8" r:id="rId3"/>
  </sheets>
  <definedNames>
    <definedName name="_xlnm.Print_Area" localSheetId="0">箱单!$A$1:$L$11</definedName>
    <definedName name="_xlnm.Print_Area" localSheetId="1">箱贴!$A$1:$C$11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<sst xmlns="http://schemas.openxmlformats.org/spreadsheetml/2006/main" count="60" uniqueCount="59">
  <si>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上 海 汭 珩 发 货 清 单</t>
  </si>
  <si>
    <t>（relayPackaging Delivery List）</t>
  </si>
  <si>
    <t>Shipping Date 发货日期:</t>
  </si>
  <si>
    <t>2024.10.28</t>
  </si>
  <si>
    <t>快递单号:</t>
  </si>
  <si>
    <t>SF1073947906368</t>
  </si>
  <si>
    <t>谢纹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</si>
  <si>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</si>
  <si>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</si>
  <si>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</si>
  <si>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</si>
  <si>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</si>
  <si>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</si>
  <si>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</si>
  <si>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</si>
  <si>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</si>
  <si>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</si>
  <si>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</si>
  <si>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</si>
  <si>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</si>
  <si>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</si>
  <si>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</si>
  <si>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</si>
  <si>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</si>
  <si>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</si>
  <si>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</si>
  <si>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</si>
  <si>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</si>
  <si>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</si>
  <si>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</si>
  <si>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</si>
  <si>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P24100530</t>
  </si>
  <si>
    <t>RCHLO INTIMATES棉带尺码标</t>
  </si>
  <si>
    <t>/</t>
  </si>
  <si>
    <r>
      <rPr>
        <b/>
        <sz val="11"/>
        <color theme="1"/>
        <rFont val="Calibri"/>
        <charset val="0"/>
      </rPr>
      <t>P</t>
    </r>
    <r>
      <rPr>
        <b/>
        <sz val="11"/>
        <color indexed="8"/>
        <rFont val="宋体"/>
        <charset val="134"/>
      </rPr>
      <t>码</t>
    </r>
  </si>
  <si>
    <t>1/1</t>
  </si>
  <si>
    <t>15</t>
  </si>
  <si>
    <t>16</t>
  </si>
  <si>
    <t>43*41*26</t>
  </si>
  <si>
    <r>
      <rPr>
        <b/>
        <sz val="11"/>
        <color theme="1"/>
        <rFont val="Calibri"/>
        <charset val="0"/>
      </rPr>
      <t>M</t>
    </r>
    <r>
      <rPr>
        <b/>
        <sz val="11"/>
        <color indexed="8"/>
        <rFont val="宋体"/>
        <charset val="134"/>
      </rPr>
      <t>码</t>
    </r>
  </si>
  <si>
    <r>
      <rPr>
        <b/>
        <sz val="11"/>
        <color theme="1"/>
        <rFont val="Calibri"/>
        <charset val="0"/>
      </rPr>
      <t>G</t>
    </r>
    <r>
      <rPr>
        <b/>
        <sz val="11"/>
        <color indexed="8"/>
        <rFont val="宋体"/>
        <charset val="134"/>
      </rPr>
      <t>码</t>
    </r>
  </si>
  <si>
    <r>
      <rPr>
        <b/>
        <sz val="11"/>
        <color theme="1"/>
        <rFont val="Calibri"/>
        <charset val="0"/>
      </rPr>
      <t>GG</t>
    </r>
    <r>
      <rPr>
        <b/>
        <sz val="11"/>
        <color indexed="8"/>
        <rFont val="宋体"/>
        <charset val="134"/>
      </rPr>
      <t>码</t>
    </r>
  </si>
  <si>
    <t>合计</t>
  </si>
  <si>
    <t xml:space="preserve"> relay</t>
  </si>
  <si>
    <t>Factory name (工厂名称)</t>
  </si>
  <si>
    <t>PO. Number(订单号)</t>
  </si>
  <si>
    <t>Style Code.(款号)</t>
  </si>
  <si>
    <t>Product Code.(产品编号)</t>
  </si>
  <si>
    <t>RCHLO INTIMATES
棉带尺码标</t>
  </si>
  <si>
    <t>Carton No.(箱号):</t>
  </si>
  <si>
    <t>Inner Packages(包装方式）</t>
  </si>
  <si>
    <t>200pcs/bundle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</si>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</sst>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6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8"/>
      <color indexed="8"/>
      <name val="等线"/>
      <charset val="134"/>
    </font>
    <font>
      <b/>
      <sz val="12"/>
      <color indexed="8"/>
      <name val="等线"/>
      <charset val="134"/>
    </font>
    <font>
      <b/>
      <sz val="28"/>
      <color rgb="FF000000"/>
      <name val="微软雅黑"/>
      <charset val="134"/>
    </font>
    <font>
      <b/>
      <sz val="11"/>
      <color indexed="8"/>
      <name val="等线"/>
      <charset val="134"/>
    </font>
    <font>
      <b/>
      <sz val="26"/>
      <color indexed="8"/>
      <name val="等线"/>
      <charset val="134"/>
    </font>
    <font>
      <b/>
      <sz val="16"/>
      <color indexed="8"/>
      <name val="等线"/>
      <charset val="134"/>
    </font>
    <font>
      <b/>
      <sz val="48"/>
      <color indexed="8"/>
      <name val="等线"/>
      <charset val="134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Arial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2"/>
      <color theme="1"/>
      <name val="Calibri"/>
      <charset val="0"/>
    </font>
    <font>
      <b/>
      <sz val="12"/>
      <color theme="1"/>
      <name val="微软雅黑"/>
      <charset val="134"/>
    </font>
    <font>
      <b/>
      <sz val="14"/>
      <color theme="1"/>
      <name val="Calibri"/>
      <charset val="0"/>
    </font>
    <font>
      <b/>
      <sz val="26"/>
      <color theme="1"/>
      <name val="Calibri"/>
      <charset val="0"/>
    </font>
    <font>
      <b/>
      <sz val="16"/>
      <color theme="1"/>
      <name val="Calibri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Calibri"/>
      <charset val="0"/>
    </font>
    <font>
      <sz val="11"/>
      <color theme="1"/>
      <name val="等线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4" fillId="0" borderId="0"/>
    <xf numFmtId="0" fontId="44" fillId="0" borderId="0"/>
  </cellStyleXfs>
  <cellXfs count="69">
    <xf numFmtId="0" fontId="0" fillId="0" borderId="0" xfId="0">
      <alignment vertical="center"/>
    </xf>
    <xf numFmtId="0" fontId="1" fillId="0" borderId="1" xfId="52" applyFont="1" applyBorder="1" applyAlignment="1">
      <alignment horizontal="center" vertical="center"/>
    </xf>
    <xf numFmtId="0" fontId="1" fillId="0" borderId="2" xfId="52" applyFont="1" applyBorder="1" applyAlignment="1">
      <alignment horizontal="center" vertical="center"/>
    </xf>
    <xf numFmtId="0" fontId="1" fillId="0" borderId="3" xfId="52" applyFont="1" applyBorder="1" applyAlignment="1">
      <alignment horizontal="center" vertical="center"/>
    </xf>
    <xf numFmtId="0" fontId="2" fillId="0" borderId="4" xfId="52" applyFont="1" applyBorder="1" applyAlignment="1">
      <alignment horizontal="left" vertical="center"/>
    </xf>
    <xf numFmtId="0" fontId="3" fillId="0" borderId="4" xfId="52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5" fillId="0" borderId="6" xfId="52" applyFont="1" applyBorder="1" applyAlignment="1">
      <alignment horizontal="center" vertical="center"/>
    </xf>
    <xf numFmtId="0" fontId="5" fillId="0" borderId="7" xfId="52" applyFont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 wrapText="1"/>
    </xf>
    <xf numFmtId="0" fontId="2" fillId="0" borderId="5" xfId="52" applyFont="1" applyBorder="1" applyAlignment="1">
      <alignment vertical="center"/>
    </xf>
    <xf numFmtId="49" fontId="7" fillId="0" borderId="6" xfId="52" applyNumberFormat="1" applyFont="1" applyFill="1" applyBorder="1" applyAlignment="1">
      <alignment horizontal="center" vertical="center"/>
    </xf>
    <xf numFmtId="0" fontId="2" fillId="0" borderId="8" xfId="52" applyFont="1" applyBorder="1" applyAlignment="1">
      <alignment horizontal="center" vertical="center"/>
    </xf>
    <xf numFmtId="0" fontId="2" fillId="0" borderId="6" xfId="52" applyFont="1" applyBorder="1" applyAlignment="1">
      <alignment horizontal="center" vertical="center"/>
    </xf>
    <xf numFmtId="0" fontId="5" fillId="0" borderId="4" xfId="52" applyFont="1" applyBorder="1" applyAlignment="1">
      <alignment horizontal="left" vertical="center"/>
    </xf>
    <xf numFmtId="0" fontId="8" fillId="0" borderId="4" xfId="52" applyFont="1" applyBorder="1" applyAlignment="1">
      <alignment horizontal="left" vertical="center"/>
    </xf>
    <xf numFmtId="0" fontId="2" fillId="0" borderId="7" xfId="52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4" fontId="13" fillId="2" borderId="9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49" applyFont="1" applyFill="1" applyBorder="1" applyAlignment="1">
      <alignment horizontal="center" vertical="center" wrapText="1"/>
    </xf>
    <xf numFmtId="0" fontId="17" fillId="2" borderId="10" xfId="49" applyFont="1" applyFill="1" applyBorder="1" applyAlignment="1">
      <alignment horizontal="center" vertical="center" wrapText="1"/>
    </xf>
    <xf numFmtId="177" fontId="17" fillId="2" borderId="10" xfId="49" applyNumberFormat="1" applyFont="1" applyFill="1" applyBorder="1" applyAlignment="1">
      <alignment horizontal="center" vertical="center" wrapText="1"/>
    </xf>
    <xf numFmtId="177" fontId="17" fillId="2" borderId="12" xfId="49" applyNumberFormat="1" applyFont="1" applyFill="1" applyBorder="1" applyAlignment="1">
      <alignment horizontal="center" vertical="center" wrapText="1"/>
    </xf>
    <xf numFmtId="178" fontId="17" fillId="2" borderId="12" xfId="49" applyNumberFormat="1" applyFont="1" applyFill="1" applyBorder="1" applyAlignment="1">
      <alignment horizontal="center" vertical="center" wrapText="1"/>
    </xf>
    <xf numFmtId="49" fontId="17" fillId="2" borderId="12" xfId="49" applyNumberFormat="1" applyFont="1" applyFill="1" applyBorder="1" applyAlignment="1">
      <alignment horizontal="center" vertical="center" wrapText="1"/>
    </xf>
    <xf numFmtId="176" fontId="17" fillId="2" borderId="12" xfId="49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49" applyFont="1" applyFill="1" applyBorder="1" applyAlignment="1">
      <alignment horizontal="center" vertical="center" wrapText="1"/>
    </xf>
    <xf numFmtId="15" fontId="18" fillId="2" borderId="10" xfId="49" applyNumberFormat="1" applyFont="1" applyFill="1" applyBorder="1" applyAlignment="1">
      <alignment horizontal="center" vertical="center" wrapText="1"/>
    </xf>
    <xf numFmtId="49" fontId="18" fillId="2" borderId="10" xfId="49" applyNumberFormat="1" applyFont="1" applyFill="1" applyBorder="1" applyAlignment="1">
      <alignment horizontal="center" vertical="center" wrapText="1"/>
    </xf>
    <xf numFmtId="49" fontId="19" fillId="2" borderId="13" xfId="49" applyNumberFormat="1" applyFont="1" applyFill="1" applyBorder="1" applyAlignment="1">
      <alignment horizontal="center" vertical="center" wrapText="1"/>
    </xf>
    <xf numFmtId="178" fontId="19" fillId="2" borderId="10" xfId="49" applyNumberFormat="1" applyFont="1" applyFill="1" applyBorder="1" applyAlignment="1">
      <alignment horizontal="center" vertical="center" wrapText="1"/>
    </xf>
    <xf numFmtId="176" fontId="18" fillId="2" borderId="10" xfId="49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 wrapText="1"/>
    </xf>
    <xf numFmtId="179" fontId="12" fillId="2" borderId="0" xfId="0" applyNumberFormat="1" applyFont="1" applyFill="1" applyAlignment="1">
      <alignment horizontal="center" vertical="center"/>
    </xf>
    <xf numFmtId="0" fontId="17" fillId="2" borderId="12" xfId="49" applyFont="1" applyFill="1" applyBorder="1" applyAlignment="1">
      <alignment horizontal="center" vertical="center" wrapText="1"/>
    </xf>
    <xf numFmtId="0" fontId="18" fillId="2" borderId="10" xfId="49" applyFont="1" applyFill="1" applyBorder="1" applyAlignment="1">
      <alignment horizontal="center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49" fontId="23" fillId="2" borderId="14" xfId="0" applyNumberFormat="1" applyFont="1" applyFill="1" applyBorder="1" applyAlignment="1">
      <alignment horizontal="center" vertical="center"/>
    </xf>
    <xf numFmtId="49" fontId="24" fillId="2" borderId="14" xfId="0" applyNumberFormat="1" applyFont="1" applyFill="1" applyBorder="1" applyAlignment="1">
      <alignment horizontal="center" vertical="center"/>
    </xf>
    <xf numFmtId="49" fontId="24" fillId="2" borderId="14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  <color rgb="00FFCC99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290830</xdr:colOff>
      <xdr:row>1</xdr:row>
      <xdr:rowOff>153035</xdr:rowOff>
    </xdr:from>
    <xdr:to>
      <xdr:col>2</xdr:col>
      <xdr:colOff>1226185</xdr:colOff>
      <xdr:row>1</xdr:row>
      <xdr:rowOff>372110</xdr:rowOff>
    </xdr:to>
    <xdr:pic>
      <xdr:nvPicPr>
        <xdr:cNvPr id="2479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8590" y="902335"/>
          <a:ext cx="935355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="60" zoomScaleNormal="100" workbookViewId="0">
      <selection activeCell="J7" sqref="J7:J10"/>
    </sheetView>
  </sheetViews>
  <sheetFormatPr defaultColWidth="9" defaultRowHeight="13.5"/>
  <cols>
    <col min="1" max="1" width="11.5" customWidth="1"/>
    <col min="2" max="2" width="20.3833333333333" customWidth="1"/>
    <col min="3" max="3" width="13.75" customWidth="1"/>
    <col min="4" max="4" width="9" customWidth="1"/>
    <col min="5" max="5" width="8.25" customWidth="1"/>
    <col min="6" max="6" width="11.5" customWidth="1"/>
    <col min="7" max="7" width="11.1083333333333" customWidth="1"/>
    <col min="8" max="8" width="9.775" customWidth="1"/>
    <col min="9" max="9" width="12.6333333333333"/>
    <col min="10" max="10" width="9.79166666666667" customWidth="1"/>
    <col min="11" max="11" width="10.4166666666667" customWidth="1"/>
    <col min="12" max="12" width="12.75" customWidth="1"/>
  </cols>
  <sheetData>
    <row r="1" ht="29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ht="25.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27" spans="1:12">
      <c r="A3" s="23"/>
      <c r="B3" s="23"/>
      <c r="C3" s="24" t="s">
        <v>2</v>
      </c>
      <c r="D3" s="24"/>
      <c r="E3" s="25" t="s">
        <v>3</v>
      </c>
      <c r="F3" s="25"/>
      <c r="G3" s="23"/>
      <c r="H3" s="26"/>
      <c r="I3" s="21"/>
      <c r="J3" s="56"/>
      <c r="K3" s="56"/>
      <c r="L3" s="23"/>
    </row>
    <row r="4" ht="24" customHeight="1" spans="1:12">
      <c r="A4" s="23"/>
      <c r="B4" s="23"/>
      <c r="C4" s="27" t="s">
        <v>4</v>
      </c>
      <c r="D4" s="27"/>
      <c r="E4" s="28" t="s">
        <v>5</v>
      </c>
      <c r="F4" s="28"/>
      <c r="G4" s="29" t="s">
        <v>6</v>
      </c>
      <c r="H4" s="30"/>
      <c r="I4" s="30"/>
      <c r="J4" s="30"/>
      <c r="K4" s="30"/>
      <c r="L4" s="30"/>
    </row>
    <row r="5" spans="1:12">
      <c r="A5" s="31" t="s">
        <v>7</v>
      </c>
      <c r="B5" s="32" t="s">
        <v>8</v>
      </c>
      <c r="C5" s="33" t="s">
        <v>9</v>
      </c>
      <c r="D5" s="34" t="s">
        <v>10</v>
      </c>
      <c r="E5" s="35" t="s">
        <v>11</v>
      </c>
      <c r="F5" s="36" t="s">
        <v>12</v>
      </c>
      <c r="G5" s="37" t="s">
        <v>13</v>
      </c>
      <c r="H5" s="38" t="s">
        <v>14</v>
      </c>
      <c r="I5" s="37" t="s">
        <v>15</v>
      </c>
      <c r="J5" s="37" t="s">
        <v>16</v>
      </c>
      <c r="K5" s="37" t="s">
        <v>17</v>
      </c>
      <c r="L5" s="57" t="s">
        <v>18</v>
      </c>
    </row>
    <row r="6" ht="15" spans="1:12">
      <c r="A6" s="39" t="s">
        <v>19</v>
      </c>
      <c r="B6" s="40" t="s">
        <v>20</v>
      </c>
      <c r="C6" s="41" t="s">
        <v>21</v>
      </c>
      <c r="D6" s="42" t="s">
        <v>22</v>
      </c>
      <c r="E6" s="43" t="s">
        <v>23</v>
      </c>
      <c r="F6" s="44" t="s">
        <v>24</v>
      </c>
      <c r="G6" s="42" t="s">
        <v>25</v>
      </c>
      <c r="H6" s="45" t="s">
        <v>26</v>
      </c>
      <c r="I6" s="42" t="s">
        <v>27</v>
      </c>
      <c r="J6" s="42" t="s">
        <v>28</v>
      </c>
      <c r="K6" s="42" t="s">
        <v>29</v>
      </c>
      <c r="L6" s="58" t="s">
        <v>30</v>
      </c>
    </row>
    <row r="7" s="17" customFormat="1" ht="20" customHeight="1" spans="1:12">
      <c r="A7" s="46" t="s">
        <v>31</v>
      </c>
      <c r="B7" s="47" t="s">
        <v>32</v>
      </c>
      <c r="C7" s="48" t="s">
        <v>33</v>
      </c>
      <c r="D7" s="49" t="s">
        <v>33</v>
      </c>
      <c r="E7" s="50" t="s">
        <v>34</v>
      </c>
      <c r="F7" s="51">
        <v>12300</v>
      </c>
      <c r="G7" s="52">
        <v>246</v>
      </c>
      <c r="H7" s="52">
        <v>10546</v>
      </c>
      <c r="I7" s="59" t="s">
        <v>35</v>
      </c>
      <c r="J7" s="60" t="s">
        <v>36</v>
      </c>
      <c r="K7" s="61" t="s">
        <v>37</v>
      </c>
      <c r="L7" s="62" t="s">
        <v>38</v>
      </c>
    </row>
    <row r="8" s="17" customFormat="1" ht="20" customHeight="1" spans="1:12">
      <c r="A8" s="53"/>
      <c r="B8" s="47"/>
      <c r="C8" s="48"/>
      <c r="D8" s="49"/>
      <c r="E8" s="50" t="s">
        <v>39</v>
      </c>
      <c r="F8" s="51">
        <v>14300</v>
      </c>
      <c r="G8" s="52">
        <v>286</v>
      </c>
      <c r="H8" s="52">
        <v>12586</v>
      </c>
      <c r="I8" s="63"/>
      <c r="J8" s="64"/>
      <c r="K8" s="65"/>
      <c r="L8" s="66"/>
    </row>
    <row r="9" s="17" customFormat="1" ht="20" customHeight="1" spans="1:12">
      <c r="A9" s="53"/>
      <c r="B9" s="47"/>
      <c r="C9" s="48"/>
      <c r="D9" s="49"/>
      <c r="E9" s="50" t="s">
        <v>40</v>
      </c>
      <c r="F9" s="51">
        <v>12300</v>
      </c>
      <c r="G9" s="52">
        <v>246</v>
      </c>
      <c r="H9" s="52">
        <v>10546</v>
      </c>
      <c r="I9" s="63"/>
      <c r="J9" s="64"/>
      <c r="K9" s="65"/>
      <c r="L9" s="66"/>
    </row>
    <row r="10" s="17" customFormat="1" ht="20" customHeight="1" spans="1:12">
      <c r="A10" s="53"/>
      <c r="B10" s="47"/>
      <c r="C10" s="48"/>
      <c r="D10" s="49"/>
      <c r="E10" s="50" t="s">
        <v>41</v>
      </c>
      <c r="F10" s="51">
        <v>10400</v>
      </c>
      <c r="G10" s="52">
        <v>208</v>
      </c>
      <c r="H10" s="52">
        <v>8608</v>
      </c>
      <c r="I10" s="63"/>
      <c r="J10" s="64"/>
      <c r="K10" s="65"/>
      <c r="L10" s="66"/>
    </row>
    <row r="11" ht="33.75" spans="1:12">
      <c r="A11" s="54" t="s">
        <v>42</v>
      </c>
      <c r="B11" s="55"/>
      <c r="C11" s="51"/>
      <c r="D11" s="50"/>
      <c r="E11" s="51"/>
      <c r="F11" s="51">
        <f>SUM(F7:F10)</f>
        <v>49300</v>
      </c>
      <c r="G11" s="51">
        <f>SUM(G7:G10)</f>
        <v>986</v>
      </c>
      <c r="H11" s="51">
        <f>SUM(H7:H10)</f>
        <v>42286</v>
      </c>
      <c r="I11" s="67"/>
      <c r="J11" s="68"/>
      <c r="K11" s="68"/>
      <c r="L11" s="51"/>
    </row>
    <row r="13" spans="2:2">
      <c r="B13" s="19"/>
    </row>
    <row r="17" spans="4:4">
      <c r="D17" s="17"/>
    </row>
    <row r="21" ht="20" customHeight="1"/>
    <row r="22" ht="20" customHeight="1"/>
  </sheetData>
  <mergeCells count="15">
    <mergeCell ref="A1:L1"/>
    <mergeCell ref="A2:L2"/>
    <mergeCell ref="C3:D3"/>
    <mergeCell ref="E3:F3"/>
    <mergeCell ref="C4:D4"/>
    <mergeCell ref="E4:F4"/>
    <mergeCell ref="G4:L4"/>
    <mergeCell ref="A7:A10"/>
    <mergeCell ref="B7:B10"/>
    <mergeCell ref="C7:C10"/>
    <mergeCell ref="D7:D10"/>
    <mergeCell ref="I7:I10"/>
    <mergeCell ref="J7:J10"/>
    <mergeCell ref="K7:K10"/>
    <mergeCell ref="L7:L10"/>
  </mergeCells>
  <pageMargins left="0.7" right="0.156944444444444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view="pageBreakPreview" zoomScale="90" zoomScaleNormal="100" workbookViewId="0">
      <selection activeCell="A1" sqref="A1:C1"/>
    </sheetView>
  </sheetViews>
  <sheetFormatPr defaultColWidth="9" defaultRowHeight="13.5" outlineLevelCol="2"/>
  <cols>
    <col min="1" max="1" width="20.5" customWidth="1"/>
    <col min="2" max="2" width="44.3" customWidth="1"/>
    <col min="3" max="3" width="23" customWidth="1"/>
    <col min="4" max="4" width="2.75" customWidth="1"/>
    <col min="5" max="5" width="24.3833333333333" customWidth="1"/>
    <col min="6" max="6" width="33.3833333333333" customWidth="1"/>
    <col min="7" max="7" width="22.8833333333333" customWidth="1"/>
  </cols>
  <sheetData>
    <row r="1" ht="59" customHeight="1" spans="1:3">
      <c r="A1" s="1" t="s">
        <v>43</v>
      </c>
      <c r="B1" s="2"/>
      <c r="C1" s="3"/>
    </row>
    <row r="2" ht="36.75" customHeight="1" spans="1:3">
      <c r="A2" s="4" t="s">
        <v>44</v>
      </c>
      <c r="B2" s="5" t="str">
        <f>箱单!G4</f>
        <v>谢纹</v>
      </c>
      <c r="C2" s="6"/>
    </row>
    <row r="3" ht="53" customHeight="1" spans="1:3">
      <c r="A3" s="4" t="s">
        <v>45</v>
      </c>
      <c r="B3" s="5" t="str">
        <f>箱单!A7</f>
        <v>P24100530</v>
      </c>
      <c r="C3" s="7"/>
    </row>
    <row r="4" ht="39" customHeight="1" spans="1:3">
      <c r="A4" s="4" t="s">
        <v>46</v>
      </c>
      <c r="B4" s="5" t="str">
        <f>箱单!C7</f>
        <v>/</v>
      </c>
      <c r="C4" s="8"/>
    </row>
    <row r="5" ht="80" customHeight="1" spans="1:3">
      <c r="A5" s="4" t="s">
        <v>47</v>
      </c>
      <c r="B5" s="9" t="s">
        <v>48</v>
      </c>
      <c r="C5" s="10" t="s">
        <v>49</v>
      </c>
    </row>
    <row r="6" ht="33" customHeight="1" spans="1:3">
      <c r="A6" s="4" t="s">
        <v>50</v>
      </c>
      <c r="B6" s="5" t="s">
        <v>51</v>
      </c>
      <c r="C6" s="11" t="str">
        <f>箱单!I7</f>
        <v>1/1</v>
      </c>
    </row>
    <row r="7" ht="33" customHeight="1" spans="1:3">
      <c r="A7" s="4" t="s">
        <v>52</v>
      </c>
      <c r="B7" s="5">
        <v>42286</v>
      </c>
      <c r="C7" s="11"/>
    </row>
    <row r="8" ht="33" customHeight="1" spans="1:3">
      <c r="A8" s="4" t="s">
        <v>53</v>
      </c>
      <c r="B8" s="5" t="str">
        <f>箱单!L7</f>
        <v>43*41*26</v>
      </c>
      <c r="C8" s="12" t="s">
        <v>54</v>
      </c>
    </row>
    <row r="9" ht="33" customHeight="1" spans="1:3">
      <c r="A9" s="4" t="s">
        <v>55</v>
      </c>
      <c r="B9" s="5" t="str">
        <f>箱单!K7</f>
        <v>16</v>
      </c>
      <c r="C9" s="13" t="s">
        <v>56</v>
      </c>
    </row>
    <row r="10" ht="33" customHeight="1" spans="1:3">
      <c r="A10" s="4" t="s">
        <v>57</v>
      </c>
      <c r="B10" s="5" t="str">
        <f>箱单!J7</f>
        <v>15</v>
      </c>
      <c r="C10" s="13"/>
    </row>
    <row r="11" ht="29" customHeight="1" spans="1:3">
      <c r="A11" s="14" t="s">
        <v>58</v>
      </c>
      <c r="B11" s="15"/>
      <c r="C11" s="16"/>
    </row>
    <row r="14" ht="35" customHeight="1"/>
    <row r="15" ht="35" customHeight="1"/>
    <row r="16" ht="35" customHeight="1"/>
    <row r="17" ht="51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</sheetData>
  <mergeCells count="4">
    <mergeCell ref="A1:C1"/>
    <mergeCell ref="C2:C4"/>
    <mergeCell ref="C6:C7"/>
    <mergeCell ref="C9:C11"/>
  </mergeCells>
  <pageMargins left="0.708661417322835" right="0.708661417322835" top="0.748031496062992" bottom="0.511805555555556" header="0.31496062992126" footer="0.31496062992126"/>
  <pageSetup paperSize="9" scale="80" orientation="portrait" horizontalDpi="180" verticalDpi="180"/>
  <headerFooter/>
  <colBreaks count="1" manualBreakCount="1">
    <brk id="4" max="11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B29" sqref="B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箱单</vt:lpstr>
      <vt:lpstr>箱贴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2021-02-25T02:30:00Z</dcterms:created>
  <cp:lastPrinted>2022-09-20T01:56:00Z</cp:lastPrinted>
  <dcterms:modified xsi:type="dcterms:W3CDTF">2024-10-28T05:35:46Z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DF567CDCB04A4B4CADD30498059C1FBB_11</vt:lpwstr>
  </property>
  <property fmtid="{D5CDD505-2E9C-101B-9397-08002B2CF9AE}" pid="3" name="KSOProductBuildVer">
    <vt:lpwstr>2052-12.1.0.18608</vt:lpwstr>
  </property>
</Properties>
</file>