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<sst xmlns="http://schemas.openxmlformats.org/spreadsheetml/2006/main" count="47" uniqueCount="37">
  <si>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</si>
  <si>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</si>
  <si>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</si>
  <si>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2024.10.24</t>
  </si>
  <si>
    <t>发货地址</t>
  </si>
  <si>
    <t>寄小徐，中通单号：73534576099515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</si>
  <si>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</si>
  <si>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</si>
  <si>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</si>
  <si>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</si>
  <si>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</si>
  <si>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</si>
  <si>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</si>
  <si>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</si>
  <si>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</si>
  <si>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</si>
  <si>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</si>
  <si>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</si>
  <si>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</si>
  <si>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</si>
  <si>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</si>
  <si>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r>
      <t>P24100351  S24100227</t>
    </r>
    <r>
      <rPr>
        <sz val="11"/>
        <rFont val="宋体"/>
        <charset val="204"/>
      </rPr>
      <t>工厂</t>
    </r>
    <r>
      <rPr>
        <sz val="11"/>
        <rFont val="Arial"/>
        <charset val="204"/>
      </rPr>
      <t xml:space="preserve"> </t>
    </r>
    <r>
      <rPr>
        <sz val="11"/>
        <rFont val="宋体"/>
        <charset val="204"/>
      </rPr>
      <t>尚雅</t>
    </r>
  </si>
  <si>
    <t xml:space="preserve"> KATIEJ</t>
  </si>
  <si>
    <t xml:space="preserve"> Lucky tube topt</t>
  </si>
  <si>
    <t>主标</t>
  </si>
  <si>
    <t>1\1</t>
  </si>
  <si>
    <t>SM</t>
  </si>
  <si>
    <t>MD</t>
  </si>
  <si>
    <t>LG</t>
  </si>
  <si>
    <t>XL</t>
  </si>
  <si>
    <t xml:space="preserve"> Lucky tube topj</t>
  </si>
  <si>
    <r>
      <t xml:space="preserve">P24100349   S24100225 </t>
    </r>
    <r>
      <rPr>
        <sz val="11"/>
        <color rgb="FF000000"/>
        <rFont val="宋体"/>
        <charset val="134"/>
      </rPr>
      <t>工厂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欣润</t>
    </r>
  </si>
  <si>
    <t>KATIEJ</t>
  </si>
  <si>
    <t>Maizie top</t>
  </si>
  <si>
    <r>
      <t xml:space="preserve">P24100347  S24100224 </t>
    </r>
    <r>
      <rPr>
        <sz val="11"/>
        <color rgb="FF000000"/>
        <rFont val="宋体"/>
        <charset val="134"/>
      </rPr>
      <t>工厂民派</t>
    </r>
  </si>
  <si>
    <t xml:space="preserve"> Liana tank</t>
  </si>
  <si>
    <t>L/XL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</si>
</sst>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1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0"/>
      <name val="Arial"/>
      <charset val="20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14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2"/>
  <sheetViews>
    <sheetView tabSelected="1" zoomScale="90" zoomScaleNormal="90" workbookViewId="0">
      <selection activeCell="G29" sqref="G29"/>
    </sheetView>
  </sheetViews>
  <sheetFormatPr defaultColWidth="18" defaultRowHeight="14.25" outlineLevelCol="7"/>
  <cols>
    <col min="1" max="1" width="31.875" style="2" customWidth="1"/>
    <col min="2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8" t="s">
        <v>24</v>
      </c>
      <c r="E7" s="29">
        <v>284</v>
      </c>
      <c r="F7" s="30">
        <f t="shared" ref="F7:F22" si="0">E7*0.03</f>
        <v>8.52</v>
      </c>
      <c r="G7" s="30">
        <f t="shared" ref="G7:G22" si="1">E7+F7</f>
        <v>292.52</v>
      </c>
      <c r="H7" s="31" t="s">
        <v>25</v>
      </c>
    </row>
    <row r="8" spans="1:8">
      <c r="A8" s="25"/>
      <c r="B8" s="26"/>
      <c r="C8" s="10"/>
      <c r="D8" s="32" t="s">
        <v>26</v>
      </c>
      <c r="E8" s="32">
        <v>71</v>
      </c>
      <c r="F8" s="30">
        <f t="shared" si="0"/>
        <v>2.13</v>
      </c>
      <c r="G8" s="30">
        <f t="shared" si="1"/>
        <v>73.13</v>
      </c>
      <c r="H8" s="33"/>
    </row>
    <row r="9" spans="1:8">
      <c r="A9" s="25"/>
      <c r="B9" s="26"/>
      <c r="C9" s="10"/>
      <c r="D9" s="32" t="s">
        <v>27</v>
      </c>
      <c r="E9" s="32">
        <v>75</v>
      </c>
      <c r="F9" s="30">
        <f t="shared" si="0"/>
        <v>2.25</v>
      </c>
      <c r="G9" s="30">
        <f t="shared" si="1"/>
        <v>77.25</v>
      </c>
      <c r="H9" s="33"/>
    </row>
    <row r="10" spans="1:8">
      <c r="A10" s="25"/>
      <c r="B10" s="26"/>
      <c r="C10" s="10"/>
      <c r="D10" s="32" t="s">
        <v>28</v>
      </c>
      <c r="E10" s="32">
        <v>71</v>
      </c>
      <c r="F10" s="30">
        <f t="shared" si="0"/>
        <v>2.13</v>
      </c>
      <c r="G10" s="30">
        <f t="shared" si="1"/>
        <v>73.13</v>
      </c>
      <c r="H10" s="33"/>
    </row>
    <row r="11" spans="1:8">
      <c r="A11" s="25"/>
      <c r="B11" s="26"/>
      <c r="C11" s="10"/>
      <c r="D11" s="32" t="s">
        <v>29</v>
      </c>
      <c r="E11" s="32">
        <v>67</v>
      </c>
      <c r="F11" s="30">
        <f t="shared" si="0"/>
        <v>2.01</v>
      </c>
      <c r="G11" s="30">
        <f t="shared" si="1"/>
        <v>69.01</v>
      </c>
      <c r="H11" s="33"/>
    </row>
    <row r="12" spans="1:8">
      <c r="A12" s="25"/>
      <c r="B12" s="26"/>
      <c r="C12" s="10" t="s">
        <v>30</v>
      </c>
      <c r="D12" s="28" t="s">
        <v>24</v>
      </c>
      <c r="E12" s="32">
        <v>84</v>
      </c>
      <c r="F12" s="30">
        <f t="shared" si="0"/>
        <v>2.52</v>
      </c>
      <c r="G12" s="30">
        <f t="shared" si="1"/>
        <v>86.52</v>
      </c>
      <c r="H12" s="33"/>
    </row>
    <row r="13" spans="1:8">
      <c r="A13" s="25"/>
      <c r="B13" s="26"/>
      <c r="C13" s="10"/>
      <c r="D13" s="32" t="s">
        <v>26</v>
      </c>
      <c r="E13" s="32">
        <v>23</v>
      </c>
      <c r="F13" s="30">
        <f t="shared" si="0"/>
        <v>0.69</v>
      </c>
      <c r="G13" s="30">
        <f t="shared" si="1"/>
        <v>23.69</v>
      </c>
      <c r="H13" s="33"/>
    </row>
    <row r="14" spans="1:8">
      <c r="A14" s="25"/>
      <c r="B14" s="26"/>
      <c r="C14" s="10"/>
      <c r="D14" s="32" t="s">
        <v>27</v>
      </c>
      <c r="E14" s="32">
        <v>23</v>
      </c>
      <c r="F14" s="30">
        <f t="shared" si="0"/>
        <v>0.69</v>
      </c>
      <c r="G14" s="30">
        <f t="shared" si="1"/>
        <v>23.69</v>
      </c>
      <c r="H14" s="33"/>
    </row>
    <row r="15" spans="1:8">
      <c r="A15" s="25"/>
      <c r="B15" s="26"/>
      <c r="C15" s="10"/>
      <c r="D15" s="32" t="s">
        <v>28</v>
      </c>
      <c r="E15" s="32">
        <v>19</v>
      </c>
      <c r="F15" s="30">
        <f t="shared" si="0"/>
        <v>0.57</v>
      </c>
      <c r="G15" s="30">
        <f t="shared" si="1"/>
        <v>19.57</v>
      </c>
      <c r="H15" s="33"/>
    </row>
    <row r="16" spans="1:8">
      <c r="A16" s="25"/>
      <c r="B16" s="26"/>
      <c r="C16" s="10"/>
      <c r="D16" s="32" t="s">
        <v>29</v>
      </c>
      <c r="E16" s="32">
        <v>19</v>
      </c>
      <c r="F16" s="30">
        <f t="shared" si="0"/>
        <v>0.57</v>
      </c>
      <c r="G16" s="30">
        <f t="shared" si="1"/>
        <v>19.57</v>
      </c>
      <c r="H16" s="33"/>
    </row>
    <row r="17" spans="1:8">
      <c r="A17" s="34" t="s">
        <v>31</v>
      </c>
      <c r="B17" s="35" t="s">
        <v>32</v>
      </c>
      <c r="C17" s="10" t="s">
        <v>33</v>
      </c>
      <c r="D17" s="28" t="s">
        <v>24</v>
      </c>
      <c r="E17" s="32">
        <v>2110</v>
      </c>
      <c r="F17" s="30">
        <f t="shared" si="0"/>
        <v>63.3</v>
      </c>
      <c r="G17" s="30">
        <f t="shared" si="1"/>
        <v>2173.3</v>
      </c>
      <c r="H17" s="33"/>
    </row>
    <row r="18" spans="1:8">
      <c r="A18" s="34"/>
      <c r="B18" s="35"/>
      <c r="C18" s="10"/>
      <c r="D18" s="32" t="s">
        <v>26</v>
      </c>
      <c r="E18" s="32">
        <v>1055</v>
      </c>
      <c r="F18" s="30">
        <f t="shared" si="0"/>
        <v>31.65</v>
      </c>
      <c r="G18" s="30">
        <f t="shared" si="1"/>
        <v>1086.65</v>
      </c>
      <c r="H18" s="33"/>
    </row>
    <row r="19" spans="1:8">
      <c r="A19" s="34"/>
      <c r="B19" s="35"/>
      <c r="C19" s="10"/>
      <c r="D19" s="32" t="s">
        <v>27</v>
      </c>
      <c r="E19" s="32">
        <v>1055</v>
      </c>
      <c r="F19" s="30">
        <f t="shared" si="0"/>
        <v>31.65</v>
      </c>
      <c r="G19" s="30">
        <f t="shared" si="1"/>
        <v>1086.65</v>
      </c>
      <c r="H19" s="33"/>
    </row>
    <row r="20" spans="1:8">
      <c r="A20" s="34" t="s">
        <v>34</v>
      </c>
      <c r="B20" s="35"/>
      <c r="C20" s="10" t="s">
        <v>35</v>
      </c>
      <c r="D20" s="28" t="s">
        <v>24</v>
      </c>
      <c r="E20" s="32">
        <v>500</v>
      </c>
      <c r="F20" s="30">
        <f t="shared" si="0"/>
        <v>15</v>
      </c>
      <c r="G20" s="30">
        <f t="shared" si="1"/>
        <v>515</v>
      </c>
      <c r="H20" s="33"/>
    </row>
    <row r="21" spans="1:8">
      <c r="A21" s="36"/>
      <c r="B21" s="35"/>
      <c r="C21" s="10"/>
      <c r="D21" s="32" t="s">
        <v>26</v>
      </c>
      <c r="E21" s="32">
        <v>250</v>
      </c>
      <c r="F21" s="30">
        <f t="shared" si="0"/>
        <v>7.5</v>
      </c>
      <c r="G21" s="30">
        <f t="shared" si="1"/>
        <v>257.5</v>
      </c>
      <c r="H21" s="33"/>
    </row>
    <row r="22" spans="1:8">
      <c r="A22" s="36"/>
      <c r="B22" s="35"/>
      <c r="C22" s="37"/>
      <c r="D22" s="32" t="s">
        <v>36</v>
      </c>
      <c r="E22" s="32">
        <v>250</v>
      </c>
      <c r="F22" s="30">
        <f t="shared" si="0"/>
        <v>7.5</v>
      </c>
      <c r="G22" s="30">
        <f t="shared" si="1"/>
        <v>257.5</v>
      </c>
      <c r="H22" s="38"/>
    </row>
  </sheetData>
  <mergeCells count="10">
    <mergeCell ref="A1:H1"/>
    <mergeCell ref="A2:H2"/>
    <mergeCell ref="E3:H3"/>
    <mergeCell ref="E4:H4"/>
    <mergeCell ref="A7:A16"/>
    <mergeCell ref="A17:A19"/>
    <mergeCell ref="A20:A22"/>
    <mergeCell ref="B7:B16"/>
    <mergeCell ref="B17:B21"/>
    <mergeCell ref="H7:H22"/>
  </mergeCells>
  <pageMargins left="0.0784722222222222" right="0.156944444444444" top="0.196527777777778" bottom="0.432638888888889" header="0.3" footer="0.432638888888889"/>
  <pageSetup paperSize="9" scale="7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2024-10-24T08:21:08Z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866CB232BA3A41638D7920EF5FE54696_13</vt:lpwstr>
  </property>
  <property fmtid="{D5CDD505-2E9C-101B-9397-08002B2CF9AE}" pid="4" name="KSOReadingLayout">
    <vt:bool>true</vt:bool>
  </property>
</Properties>
</file>