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<sst xmlns="http://schemas.openxmlformats.org/spreadsheetml/2006/main" count="207" uniqueCount="96">
  <si>
    <t>汭 珩 发 货 清 单</t>
  </si>
  <si>
    <t>(RuihengPackaging Delivery List)</t>
  </si>
  <si>
    <t>Shipping Date 发货日期：2024-10-26</t>
  </si>
  <si>
    <t xml:space="preserve">显示地址：广州市花都区狮岭镇望成路5号盛世大厦4楼 Emma 15919314156 </t>
  </si>
  <si>
    <t>快递物流/单号：安能610040644556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</si>
  <si>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</si>
  <si>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</si>
  <si>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</si>
  <si>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</si>
  <si>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</si>
  <si>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</si>
  <si>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</si>
  <si>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</si>
  <si>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</si>
  <si>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</si>
  <si>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</si>
  <si>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</si>
  <si>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</si>
  <si>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</si>
  <si>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S24100271</t>
  </si>
  <si>
    <t>30*90mm-DeFacto洗标</t>
  </si>
  <si>
    <t>E3443AX-BK27</t>
  </si>
  <si>
    <t/>
  </si>
  <si>
    <t>2050</t>
  </si>
  <si>
    <t>2</t>
  </si>
  <si>
    <t>E3443AX-KH353</t>
  </si>
  <si>
    <t>500</t>
  </si>
  <si>
    <t>3</t>
  </si>
  <si>
    <t>E3443AX-PN232</t>
  </si>
  <si>
    <t>1000</t>
  </si>
  <si>
    <t>4</t>
  </si>
  <si>
    <t>E3443AX-WT1</t>
  </si>
  <si>
    <t>1550</t>
  </si>
  <si>
    <t>5</t>
  </si>
  <si>
    <t>E3446AX-BK27</t>
  </si>
  <si>
    <t>2020</t>
  </si>
  <si>
    <t>6</t>
  </si>
  <si>
    <t>E3446AX-WT1</t>
  </si>
  <si>
    <t>7</t>
  </si>
  <si>
    <t>E3554AX-BG26</t>
  </si>
  <si>
    <t>1100</t>
  </si>
  <si>
    <t>8</t>
  </si>
  <si>
    <t>E3554AX-BK27</t>
  </si>
  <si>
    <t>1228</t>
  </si>
  <si>
    <t>9</t>
  </si>
  <si>
    <t>E3554AX-PN232</t>
  </si>
  <si>
    <t>1174</t>
  </si>
  <si>
    <t>10</t>
  </si>
  <si>
    <t>E3627AX-BE343</t>
  </si>
  <si>
    <t>1426</t>
  </si>
  <si>
    <t>11</t>
  </si>
  <si>
    <t>E3627AX-BG26</t>
  </si>
  <si>
    <t>1630</t>
  </si>
  <si>
    <t>12</t>
  </si>
  <si>
    <t>E3627AX-BK27</t>
  </si>
  <si>
    <t>2150</t>
  </si>
  <si>
    <t>13</t>
  </si>
  <si>
    <t>E3627AX-GN1042</t>
  </si>
  <si>
    <t>1111</t>
  </si>
  <si>
    <t>14</t>
  </si>
  <si>
    <t>E3627AX-PN22</t>
  </si>
  <si>
    <t>1585</t>
  </si>
  <si>
    <t>15</t>
  </si>
  <si>
    <t>E3698AX</t>
  </si>
  <si>
    <t>16</t>
  </si>
  <si>
    <t>E3723AX-BE2</t>
  </si>
  <si>
    <t>1573</t>
  </si>
  <si>
    <t>17</t>
  </si>
  <si>
    <t>E3723AX-BE343</t>
  </si>
  <si>
    <t>1342</t>
  </si>
  <si>
    <t>18</t>
  </si>
  <si>
    <t>E4114AX-BK27</t>
  </si>
  <si>
    <t>730</t>
  </si>
  <si>
    <t>19</t>
  </si>
  <si>
    <t>E4114AX-GR2</t>
  </si>
  <si>
    <t>725</t>
  </si>
  <si>
    <t>20</t>
  </si>
  <si>
    <t>E4115AX</t>
  </si>
  <si>
    <t>700</t>
  </si>
  <si>
    <t>21</t>
  </si>
  <si>
    <t>E4481AX-BG26</t>
  </si>
  <si>
    <t>1102</t>
  </si>
  <si>
    <t>22</t>
  </si>
  <si>
    <t>E4481AX-BK27</t>
  </si>
  <si>
    <t>1195</t>
  </si>
  <si>
    <t>23</t>
  </si>
  <si>
    <t>E4482AX-BK27</t>
  </si>
  <si>
    <t>1510</t>
  </si>
  <si>
    <t>24</t>
  </si>
  <si>
    <t>E4482AX-BN70</t>
  </si>
  <si>
    <t>1560</t>
  </si>
  <si>
    <t>25</t>
  </si>
  <si>
    <t>E4482AX-WT1</t>
  </si>
  <si>
    <t>1093</t>
  </si>
  <si>
    <t>TOTAL:</t>
  </si>
  <si>
    <t>32832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</si>
</sst>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workbookViewId="0">
      <selection activeCell="V13" sqref="V13"/>
    </sheetView>
  </sheetViews>
  <sheetFormatPr defaultColWidth="9" defaultRowHeight="11.25"/>
  <cols>
    <col min="1" max="1" width="9.33333333333333" customWidth="1"/>
    <col min="2" max="2" width="19.1666666666667" customWidth="1"/>
    <col min="3" max="3" width="37" customWidth="1"/>
    <col min="4" max="4" width="2.4" customWidth="1"/>
    <col min="5" max="5" width="3.6" customWidth="1"/>
    <col min="6" max="6" width="23.6666666666667" customWidth="1"/>
    <col min="7" max="7" width="10.7555555555556" customWidth="1"/>
    <col min="8" max="8" width="12.6" customWidth="1"/>
    <col min="9" max="9" width="6.27777777777778" customWidth="1"/>
    <col min="10" max="10" width="8.5" customWidth="1"/>
    <col min="11" max="11" width="17.1666666666667" customWidth="1"/>
    <col min="12" max="12" width="16.8333333333333" customWidth="1"/>
    <col min="13" max="13" width="22.5" customWidth="1"/>
    <col min="14" max="14" width="18.3333333333333" customWidth="1"/>
    <col min="15" max="15" width="0.1" customWidth="1"/>
    <col min="16" max="16" width="18.8333333333333" customWidth="1"/>
    <col min="17" max="17" width="8.37777777777778" customWidth="1"/>
    <col min="18" max="18" width="19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1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7" t="s">
        <v>15</v>
      </c>
      <c r="O6" s="5" t="s">
        <v>16</v>
      </c>
      <c r="P6" s="5"/>
      <c r="Q6" s="5" t="s">
        <v>17</v>
      </c>
      <c r="R6" s="5"/>
    </row>
    <row r="7" s="1" customFormat="1" ht="21" customHeight="1" spans="1:18">
      <c r="A7" s="5" t="s">
        <v>18</v>
      </c>
      <c r="B7" s="7" t="s">
        <v>19</v>
      </c>
      <c r="C7" s="8" t="s">
        <v>20</v>
      </c>
      <c r="D7" s="9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18">
        <f t="shared" ref="K7:K31" si="0">L7-I7</f>
        <v>102.5</v>
      </c>
      <c r="L7" s="18">
        <f t="shared" ref="L7:L31" si="1">I7*1.05</f>
        <v>2152.5</v>
      </c>
      <c r="M7" s="7"/>
      <c r="N7" s="7" t="s">
        <v>22</v>
      </c>
      <c r="O7" s="7" t="s">
        <v>22</v>
      </c>
      <c r="P7" s="7"/>
      <c r="Q7" s="8" t="s">
        <v>22</v>
      </c>
      <c r="R7" s="9"/>
    </row>
    <row r="8" s="1" customFormat="1" ht="21" customHeight="1" spans="1:18">
      <c r="A8" s="5" t="s">
        <v>24</v>
      </c>
      <c r="B8" s="10"/>
      <c r="C8" s="11"/>
      <c r="D8" s="12"/>
      <c r="E8" s="6" t="s">
        <v>25</v>
      </c>
      <c r="F8" s="6"/>
      <c r="G8" s="5" t="s">
        <v>22</v>
      </c>
      <c r="H8" s="5" t="s">
        <v>22</v>
      </c>
      <c r="I8" s="5" t="s">
        <v>26</v>
      </c>
      <c r="J8" s="5"/>
      <c r="K8" s="18">
        <f t="shared" si="0"/>
        <v>25</v>
      </c>
      <c r="L8" s="18">
        <f t="shared" si="1"/>
        <v>525</v>
      </c>
      <c r="M8" s="10"/>
      <c r="N8" s="10" t="s">
        <v>22</v>
      </c>
      <c r="O8" s="10" t="s">
        <v>22</v>
      </c>
      <c r="P8" s="10"/>
      <c r="Q8" s="11"/>
      <c r="R8" s="12"/>
    </row>
    <row r="9" s="1" customFormat="1" ht="21" customHeight="1" spans="1:18">
      <c r="A9" s="5" t="s">
        <v>27</v>
      </c>
      <c r="B9" s="10"/>
      <c r="C9" s="11"/>
      <c r="D9" s="12"/>
      <c r="E9" s="6" t="s">
        <v>28</v>
      </c>
      <c r="F9" s="6"/>
      <c r="G9" s="5" t="s">
        <v>22</v>
      </c>
      <c r="H9" s="5" t="s">
        <v>22</v>
      </c>
      <c r="I9" s="5" t="s">
        <v>29</v>
      </c>
      <c r="J9" s="5"/>
      <c r="K9" s="18">
        <f t="shared" si="0"/>
        <v>50</v>
      </c>
      <c r="L9" s="18">
        <f t="shared" si="1"/>
        <v>1050</v>
      </c>
      <c r="M9" s="10"/>
      <c r="N9" s="10" t="s">
        <v>22</v>
      </c>
      <c r="O9" s="10" t="s">
        <v>22</v>
      </c>
      <c r="P9" s="10"/>
      <c r="Q9" s="11"/>
      <c r="R9" s="12"/>
    </row>
    <row r="10" s="1" customFormat="1" ht="21" customHeight="1" spans="1:18">
      <c r="A10" s="5" t="s">
        <v>30</v>
      </c>
      <c r="B10" s="10"/>
      <c r="C10" s="11"/>
      <c r="D10" s="12"/>
      <c r="E10" s="6" t="s">
        <v>31</v>
      </c>
      <c r="F10" s="6"/>
      <c r="G10" s="5" t="s">
        <v>22</v>
      </c>
      <c r="H10" s="5" t="s">
        <v>22</v>
      </c>
      <c r="I10" s="5" t="s">
        <v>32</v>
      </c>
      <c r="J10" s="5"/>
      <c r="K10" s="18">
        <f t="shared" si="0"/>
        <v>77.5</v>
      </c>
      <c r="L10" s="18">
        <f t="shared" si="1"/>
        <v>1627.5</v>
      </c>
      <c r="M10" s="10"/>
      <c r="N10" s="10" t="s">
        <v>22</v>
      </c>
      <c r="O10" s="10" t="s">
        <v>22</v>
      </c>
      <c r="P10" s="10"/>
      <c r="Q10" s="11"/>
      <c r="R10" s="12"/>
    </row>
    <row r="11" s="1" customFormat="1" ht="21" customHeight="1" spans="1:18">
      <c r="A11" s="5" t="s">
        <v>33</v>
      </c>
      <c r="B11" s="10"/>
      <c r="C11" s="11"/>
      <c r="D11" s="12"/>
      <c r="E11" s="6" t="s">
        <v>34</v>
      </c>
      <c r="F11" s="6"/>
      <c r="G11" s="5" t="s">
        <v>22</v>
      </c>
      <c r="H11" s="5" t="s">
        <v>22</v>
      </c>
      <c r="I11" s="5" t="s">
        <v>35</v>
      </c>
      <c r="J11" s="5"/>
      <c r="K11" s="18">
        <f t="shared" si="0"/>
        <v>101</v>
      </c>
      <c r="L11" s="18">
        <f t="shared" si="1"/>
        <v>2121</v>
      </c>
      <c r="M11" s="10"/>
      <c r="N11" s="10" t="s">
        <v>22</v>
      </c>
      <c r="O11" s="10" t="s">
        <v>22</v>
      </c>
      <c r="P11" s="10"/>
      <c r="Q11" s="11"/>
      <c r="R11" s="12"/>
    </row>
    <row r="12" s="1" customFormat="1" ht="21" customHeight="1" spans="1:18">
      <c r="A12" s="5" t="s">
        <v>36</v>
      </c>
      <c r="B12" s="10"/>
      <c r="C12" s="11"/>
      <c r="D12" s="12"/>
      <c r="E12" s="6" t="s">
        <v>37</v>
      </c>
      <c r="F12" s="6"/>
      <c r="G12" s="5" t="s">
        <v>22</v>
      </c>
      <c r="H12" s="5" t="s">
        <v>22</v>
      </c>
      <c r="I12" s="5" t="s">
        <v>32</v>
      </c>
      <c r="J12" s="5"/>
      <c r="K12" s="18">
        <f t="shared" si="0"/>
        <v>77.5</v>
      </c>
      <c r="L12" s="18">
        <f t="shared" si="1"/>
        <v>1627.5</v>
      </c>
      <c r="M12" s="10"/>
      <c r="N12" s="10" t="s">
        <v>22</v>
      </c>
      <c r="O12" s="10" t="s">
        <v>22</v>
      </c>
      <c r="P12" s="10"/>
      <c r="Q12" s="11"/>
      <c r="R12" s="12"/>
    </row>
    <row r="13" s="1" customFormat="1" ht="21" customHeight="1" spans="1:18">
      <c r="A13" s="5" t="s">
        <v>38</v>
      </c>
      <c r="B13" s="10"/>
      <c r="C13" s="11"/>
      <c r="D13" s="12"/>
      <c r="E13" s="6" t="s">
        <v>39</v>
      </c>
      <c r="F13" s="6"/>
      <c r="G13" s="5" t="s">
        <v>22</v>
      </c>
      <c r="H13" s="5" t="s">
        <v>22</v>
      </c>
      <c r="I13" s="5" t="s">
        <v>40</v>
      </c>
      <c r="J13" s="5"/>
      <c r="K13" s="18">
        <f t="shared" si="0"/>
        <v>55</v>
      </c>
      <c r="L13" s="18">
        <f t="shared" si="1"/>
        <v>1155</v>
      </c>
      <c r="M13" s="10"/>
      <c r="N13" s="10" t="s">
        <v>22</v>
      </c>
      <c r="O13" s="10" t="s">
        <v>22</v>
      </c>
      <c r="P13" s="10"/>
      <c r="Q13" s="11"/>
      <c r="R13" s="12"/>
    </row>
    <row r="14" s="1" customFormat="1" ht="21" customHeight="1" spans="1:18">
      <c r="A14" s="5" t="s">
        <v>41</v>
      </c>
      <c r="B14" s="10"/>
      <c r="C14" s="11"/>
      <c r="D14" s="12"/>
      <c r="E14" s="6" t="s">
        <v>42</v>
      </c>
      <c r="F14" s="6"/>
      <c r="G14" s="5" t="s">
        <v>22</v>
      </c>
      <c r="H14" s="5" t="s">
        <v>22</v>
      </c>
      <c r="I14" s="5" t="s">
        <v>43</v>
      </c>
      <c r="J14" s="5"/>
      <c r="K14" s="18">
        <f t="shared" si="0"/>
        <v>61.4000000000001</v>
      </c>
      <c r="L14" s="18">
        <f t="shared" si="1"/>
        <v>1289.4</v>
      </c>
      <c r="M14" s="10"/>
      <c r="N14" s="10" t="s">
        <v>22</v>
      </c>
      <c r="O14" s="10" t="s">
        <v>22</v>
      </c>
      <c r="P14" s="10"/>
      <c r="Q14" s="11"/>
      <c r="R14" s="12"/>
    </row>
    <row r="15" s="1" customFormat="1" ht="21" customHeight="1" spans="1:18">
      <c r="A15" s="5" t="s">
        <v>44</v>
      </c>
      <c r="B15" s="10"/>
      <c r="C15" s="11"/>
      <c r="D15" s="12"/>
      <c r="E15" s="6" t="s">
        <v>45</v>
      </c>
      <c r="F15" s="6"/>
      <c r="G15" s="5" t="s">
        <v>22</v>
      </c>
      <c r="H15" s="5" t="s">
        <v>22</v>
      </c>
      <c r="I15" s="5" t="s">
        <v>46</v>
      </c>
      <c r="J15" s="5"/>
      <c r="K15" s="18">
        <f t="shared" si="0"/>
        <v>58.7</v>
      </c>
      <c r="L15" s="18">
        <f t="shared" si="1"/>
        <v>1232.7</v>
      </c>
      <c r="M15" s="10"/>
      <c r="N15" s="10" t="s">
        <v>22</v>
      </c>
      <c r="O15" s="10" t="s">
        <v>22</v>
      </c>
      <c r="P15" s="10"/>
      <c r="Q15" s="11"/>
      <c r="R15" s="12"/>
    </row>
    <row r="16" s="1" customFormat="1" ht="21" customHeight="1" spans="1:18">
      <c r="A16" s="5" t="s">
        <v>47</v>
      </c>
      <c r="B16" s="10"/>
      <c r="C16" s="11"/>
      <c r="D16" s="12"/>
      <c r="E16" s="6" t="s">
        <v>48</v>
      </c>
      <c r="F16" s="6"/>
      <c r="G16" s="5" t="s">
        <v>22</v>
      </c>
      <c r="H16" s="5" t="s">
        <v>22</v>
      </c>
      <c r="I16" s="5" t="s">
        <v>49</v>
      </c>
      <c r="J16" s="5"/>
      <c r="K16" s="18">
        <f t="shared" si="0"/>
        <v>71.3</v>
      </c>
      <c r="L16" s="18">
        <f t="shared" si="1"/>
        <v>1497.3</v>
      </c>
      <c r="M16" s="10"/>
      <c r="N16" s="10" t="s">
        <v>22</v>
      </c>
      <c r="O16" s="10" t="s">
        <v>22</v>
      </c>
      <c r="P16" s="10"/>
      <c r="Q16" s="11"/>
      <c r="R16" s="12"/>
    </row>
    <row r="17" s="1" customFormat="1" ht="21" customHeight="1" spans="1:18">
      <c r="A17" s="5" t="s">
        <v>50</v>
      </c>
      <c r="B17" s="10"/>
      <c r="C17" s="11"/>
      <c r="D17" s="12"/>
      <c r="E17" s="6" t="s">
        <v>51</v>
      </c>
      <c r="F17" s="6"/>
      <c r="G17" s="5" t="s">
        <v>22</v>
      </c>
      <c r="H17" s="5" t="s">
        <v>22</v>
      </c>
      <c r="I17" s="5" t="s">
        <v>52</v>
      </c>
      <c r="J17" s="5"/>
      <c r="K17" s="18">
        <f t="shared" si="0"/>
        <v>81.5</v>
      </c>
      <c r="L17" s="18">
        <f t="shared" si="1"/>
        <v>1711.5</v>
      </c>
      <c r="M17" s="10"/>
      <c r="N17" s="10" t="s">
        <v>22</v>
      </c>
      <c r="O17" s="10" t="s">
        <v>22</v>
      </c>
      <c r="P17" s="10"/>
      <c r="Q17" s="11"/>
      <c r="R17" s="12"/>
    </row>
    <row r="18" s="1" customFormat="1" ht="21" customHeight="1" spans="1:18">
      <c r="A18" s="5" t="s">
        <v>53</v>
      </c>
      <c r="B18" s="10"/>
      <c r="C18" s="11"/>
      <c r="D18" s="12"/>
      <c r="E18" s="6" t="s">
        <v>54</v>
      </c>
      <c r="F18" s="6"/>
      <c r="G18" s="5" t="s">
        <v>22</v>
      </c>
      <c r="H18" s="5" t="s">
        <v>22</v>
      </c>
      <c r="I18" s="5" t="s">
        <v>55</v>
      </c>
      <c r="J18" s="5"/>
      <c r="K18" s="18">
        <f t="shared" si="0"/>
        <v>107.5</v>
      </c>
      <c r="L18" s="18">
        <f t="shared" si="1"/>
        <v>2257.5</v>
      </c>
      <c r="M18" s="10"/>
      <c r="N18" s="10" t="s">
        <v>22</v>
      </c>
      <c r="O18" s="10" t="s">
        <v>22</v>
      </c>
      <c r="P18" s="10"/>
      <c r="Q18" s="11"/>
      <c r="R18" s="12"/>
    </row>
    <row r="19" s="1" customFormat="1" ht="21" customHeight="1" spans="1:18">
      <c r="A19" s="5" t="s">
        <v>56</v>
      </c>
      <c r="B19" s="10"/>
      <c r="C19" s="11"/>
      <c r="D19" s="12"/>
      <c r="E19" s="6" t="s">
        <v>57</v>
      </c>
      <c r="F19" s="6"/>
      <c r="G19" s="5" t="s">
        <v>22</v>
      </c>
      <c r="H19" s="5" t="s">
        <v>22</v>
      </c>
      <c r="I19" s="5" t="s">
        <v>58</v>
      </c>
      <c r="J19" s="5"/>
      <c r="K19" s="18">
        <f t="shared" si="0"/>
        <v>55.55</v>
      </c>
      <c r="L19" s="18">
        <f t="shared" si="1"/>
        <v>1166.55</v>
      </c>
      <c r="M19" s="10"/>
      <c r="N19" s="10" t="s">
        <v>22</v>
      </c>
      <c r="O19" s="10" t="s">
        <v>22</v>
      </c>
      <c r="P19" s="10"/>
      <c r="Q19" s="11"/>
      <c r="R19" s="12"/>
    </row>
    <row r="20" s="1" customFormat="1" ht="21" customHeight="1" spans="1:18">
      <c r="A20" s="5" t="s">
        <v>59</v>
      </c>
      <c r="B20" s="10"/>
      <c r="C20" s="11"/>
      <c r="D20" s="12"/>
      <c r="E20" s="6" t="s">
        <v>60</v>
      </c>
      <c r="F20" s="6"/>
      <c r="G20" s="5" t="s">
        <v>22</v>
      </c>
      <c r="H20" s="5" t="s">
        <v>22</v>
      </c>
      <c r="I20" s="5" t="s">
        <v>61</v>
      </c>
      <c r="J20" s="5"/>
      <c r="K20" s="18">
        <f t="shared" si="0"/>
        <v>79.25</v>
      </c>
      <c r="L20" s="18">
        <f t="shared" si="1"/>
        <v>1664.25</v>
      </c>
      <c r="M20" s="10"/>
      <c r="N20" s="10" t="s">
        <v>22</v>
      </c>
      <c r="O20" s="10" t="s">
        <v>22</v>
      </c>
      <c r="P20" s="10"/>
      <c r="Q20" s="11"/>
      <c r="R20" s="12"/>
    </row>
    <row r="21" s="1" customFormat="1" ht="21" customHeight="1" spans="1:18">
      <c r="A21" s="5" t="s">
        <v>62</v>
      </c>
      <c r="B21" s="10"/>
      <c r="C21" s="11"/>
      <c r="D21" s="12"/>
      <c r="E21" s="6" t="s">
        <v>63</v>
      </c>
      <c r="F21" s="6"/>
      <c r="G21" s="5" t="s">
        <v>22</v>
      </c>
      <c r="H21" s="5" t="s">
        <v>22</v>
      </c>
      <c r="I21" s="5" t="s">
        <v>43</v>
      </c>
      <c r="J21" s="5"/>
      <c r="K21" s="18">
        <f t="shared" si="0"/>
        <v>61.4000000000001</v>
      </c>
      <c r="L21" s="18">
        <f t="shared" si="1"/>
        <v>1289.4</v>
      </c>
      <c r="M21" s="10"/>
      <c r="N21" s="10" t="s">
        <v>22</v>
      </c>
      <c r="O21" s="10" t="s">
        <v>22</v>
      </c>
      <c r="P21" s="10"/>
      <c r="Q21" s="11"/>
      <c r="R21" s="12"/>
    </row>
    <row r="22" s="1" customFormat="1" ht="21" customHeight="1" spans="1:18">
      <c r="A22" s="5" t="s">
        <v>64</v>
      </c>
      <c r="B22" s="10"/>
      <c r="C22" s="11"/>
      <c r="D22" s="12"/>
      <c r="E22" s="6" t="s">
        <v>65</v>
      </c>
      <c r="F22" s="6"/>
      <c r="G22" s="5" t="s">
        <v>22</v>
      </c>
      <c r="H22" s="5" t="s">
        <v>22</v>
      </c>
      <c r="I22" s="5" t="s">
        <v>66</v>
      </c>
      <c r="J22" s="5"/>
      <c r="K22" s="18">
        <f t="shared" si="0"/>
        <v>78.6500000000001</v>
      </c>
      <c r="L22" s="18">
        <f t="shared" si="1"/>
        <v>1651.65</v>
      </c>
      <c r="M22" s="10"/>
      <c r="N22" s="10" t="s">
        <v>22</v>
      </c>
      <c r="O22" s="10" t="s">
        <v>22</v>
      </c>
      <c r="P22" s="10"/>
      <c r="Q22" s="11"/>
      <c r="R22" s="12"/>
    </row>
    <row r="23" s="1" customFormat="1" ht="21" customHeight="1" spans="1:18">
      <c r="A23" s="5" t="s">
        <v>67</v>
      </c>
      <c r="B23" s="10"/>
      <c r="C23" s="11"/>
      <c r="D23" s="12"/>
      <c r="E23" s="6" t="s">
        <v>68</v>
      </c>
      <c r="F23" s="6"/>
      <c r="G23" s="5" t="s">
        <v>22</v>
      </c>
      <c r="H23" s="5" t="s">
        <v>22</v>
      </c>
      <c r="I23" s="5" t="s">
        <v>69</v>
      </c>
      <c r="J23" s="5"/>
      <c r="K23" s="18">
        <f t="shared" si="0"/>
        <v>67.1000000000001</v>
      </c>
      <c r="L23" s="18">
        <f t="shared" si="1"/>
        <v>1409.1</v>
      </c>
      <c r="M23" s="10"/>
      <c r="N23" s="10" t="s">
        <v>22</v>
      </c>
      <c r="O23" s="10" t="s">
        <v>22</v>
      </c>
      <c r="P23" s="10"/>
      <c r="Q23" s="11"/>
      <c r="R23" s="12"/>
    </row>
    <row r="24" s="1" customFormat="1" ht="21" customHeight="1" spans="1:18">
      <c r="A24" s="5" t="s">
        <v>70</v>
      </c>
      <c r="B24" s="10"/>
      <c r="C24" s="11"/>
      <c r="D24" s="12"/>
      <c r="E24" s="6" t="s">
        <v>71</v>
      </c>
      <c r="F24" s="6"/>
      <c r="G24" s="5" t="s">
        <v>22</v>
      </c>
      <c r="H24" s="5" t="s">
        <v>22</v>
      </c>
      <c r="I24" s="5" t="s">
        <v>72</v>
      </c>
      <c r="J24" s="5"/>
      <c r="K24" s="18">
        <f t="shared" si="0"/>
        <v>36.5</v>
      </c>
      <c r="L24" s="18">
        <f t="shared" si="1"/>
        <v>766.5</v>
      </c>
      <c r="M24" s="10"/>
      <c r="N24" s="10" t="s">
        <v>22</v>
      </c>
      <c r="O24" s="10" t="s">
        <v>22</v>
      </c>
      <c r="P24" s="10"/>
      <c r="Q24" s="11"/>
      <c r="R24" s="12"/>
    </row>
    <row r="25" s="1" customFormat="1" ht="21" customHeight="1" spans="1:18">
      <c r="A25" s="5" t="s">
        <v>73</v>
      </c>
      <c r="B25" s="10"/>
      <c r="C25" s="11"/>
      <c r="D25" s="12"/>
      <c r="E25" s="6" t="s">
        <v>74</v>
      </c>
      <c r="F25" s="6"/>
      <c r="G25" s="5" t="s">
        <v>22</v>
      </c>
      <c r="H25" s="5" t="s">
        <v>22</v>
      </c>
      <c r="I25" s="5" t="s">
        <v>75</v>
      </c>
      <c r="J25" s="5"/>
      <c r="K25" s="18">
        <f t="shared" si="0"/>
        <v>36.25</v>
      </c>
      <c r="L25" s="18">
        <f t="shared" si="1"/>
        <v>761.25</v>
      </c>
      <c r="M25" s="10"/>
      <c r="N25" s="10" t="s">
        <v>22</v>
      </c>
      <c r="O25" s="10" t="s">
        <v>22</v>
      </c>
      <c r="P25" s="10"/>
      <c r="Q25" s="11"/>
      <c r="R25" s="12"/>
    </row>
    <row r="26" s="1" customFormat="1" ht="21" customHeight="1" spans="1:18">
      <c r="A26" s="5" t="s">
        <v>76</v>
      </c>
      <c r="B26" s="10"/>
      <c r="C26" s="11"/>
      <c r="D26" s="12"/>
      <c r="E26" s="6" t="s">
        <v>77</v>
      </c>
      <c r="F26" s="6"/>
      <c r="G26" s="5" t="s">
        <v>22</v>
      </c>
      <c r="H26" s="5" t="s">
        <v>22</v>
      </c>
      <c r="I26" s="5" t="s">
        <v>78</v>
      </c>
      <c r="J26" s="5"/>
      <c r="K26" s="18">
        <f t="shared" si="0"/>
        <v>35</v>
      </c>
      <c r="L26" s="18">
        <f t="shared" si="1"/>
        <v>735</v>
      </c>
      <c r="M26" s="10"/>
      <c r="N26" s="10" t="s">
        <v>22</v>
      </c>
      <c r="O26" s="10" t="s">
        <v>22</v>
      </c>
      <c r="P26" s="10"/>
      <c r="Q26" s="11"/>
      <c r="R26" s="12"/>
    </row>
    <row r="27" s="1" customFormat="1" ht="21" customHeight="1" spans="1:18">
      <c r="A27" s="5" t="s">
        <v>79</v>
      </c>
      <c r="B27" s="10"/>
      <c r="C27" s="11"/>
      <c r="D27" s="12"/>
      <c r="E27" s="6" t="s">
        <v>80</v>
      </c>
      <c r="F27" s="6"/>
      <c r="G27" s="5" t="s">
        <v>22</v>
      </c>
      <c r="H27" s="5" t="s">
        <v>22</v>
      </c>
      <c r="I27" s="5" t="s">
        <v>81</v>
      </c>
      <c r="J27" s="5"/>
      <c r="K27" s="18">
        <f t="shared" si="0"/>
        <v>55.1000000000001</v>
      </c>
      <c r="L27" s="18">
        <f t="shared" si="1"/>
        <v>1157.1</v>
      </c>
      <c r="M27" s="10"/>
      <c r="N27" s="10" t="s">
        <v>22</v>
      </c>
      <c r="O27" s="10" t="s">
        <v>22</v>
      </c>
      <c r="P27" s="10"/>
      <c r="Q27" s="11"/>
      <c r="R27" s="12"/>
    </row>
    <row r="28" s="1" customFormat="1" ht="21" customHeight="1" spans="1:18">
      <c r="A28" s="5" t="s">
        <v>82</v>
      </c>
      <c r="B28" s="10"/>
      <c r="C28" s="11"/>
      <c r="D28" s="12"/>
      <c r="E28" s="6" t="s">
        <v>83</v>
      </c>
      <c r="F28" s="6"/>
      <c r="G28" s="5" t="s">
        <v>22</v>
      </c>
      <c r="H28" s="5" t="s">
        <v>22</v>
      </c>
      <c r="I28" s="5" t="s">
        <v>84</v>
      </c>
      <c r="J28" s="5"/>
      <c r="K28" s="18">
        <f t="shared" si="0"/>
        <v>59.75</v>
      </c>
      <c r="L28" s="18">
        <f t="shared" si="1"/>
        <v>1254.75</v>
      </c>
      <c r="M28" s="10"/>
      <c r="N28" s="10" t="s">
        <v>22</v>
      </c>
      <c r="O28" s="10" t="s">
        <v>22</v>
      </c>
      <c r="P28" s="10"/>
      <c r="Q28" s="11"/>
      <c r="R28" s="12"/>
    </row>
    <row r="29" s="1" customFormat="1" ht="21" customHeight="1" spans="1:18">
      <c r="A29" s="5" t="s">
        <v>85</v>
      </c>
      <c r="B29" s="10"/>
      <c r="C29" s="11"/>
      <c r="D29" s="12"/>
      <c r="E29" s="6" t="s">
        <v>86</v>
      </c>
      <c r="F29" s="6"/>
      <c r="G29" s="5" t="s">
        <v>22</v>
      </c>
      <c r="H29" s="5" t="s">
        <v>22</v>
      </c>
      <c r="I29" s="5" t="s">
        <v>87</v>
      </c>
      <c r="J29" s="5"/>
      <c r="K29" s="18">
        <f t="shared" si="0"/>
        <v>75.5</v>
      </c>
      <c r="L29" s="18">
        <f t="shared" si="1"/>
        <v>1585.5</v>
      </c>
      <c r="M29" s="10"/>
      <c r="N29" s="10" t="s">
        <v>22</v>
      </c>
      <c r="O29" s="10" t="s">
        <v>22</v>
      </c>
      <c r="P29" s="10"/>
      <c r="Q29" s="11"/>
      <c r="R29" s="12"/>
    </row>
    <row r="30" s="1" customFormat="1" ht="21" customHeight="1" spans="1:18">
      <c r="A30" s="5" t="s">
        <v>88</v>
      </c>
      <c r="B30" s="10"/>
      <c r="C30" s="13"/>
      <c r="D30" s="14"/>
      <c r="E30" s="6" t="s">
        <v>89</v>
      </c>
      <c r="F30" s="6"/>
      <c r="G30" s="5" t="s">
        <v>22</v>
      </c>
      <c r="H30" s="5" t="s">
        <v>22</v>
      </c>
      <c r="I30" s="5" t="s">
        <v>90</v>
      </c>
      <c r="J30" s="5"/>
      <c r="K30" s="18">
        <f t="shared" si="0"/>
        <v>78</v>
      </c>
      <c r="L30" s="18">
        <f t="shared" si="1"/>
        <v>1638</v>
      </c>
      <c r="M30" s="10"/>
      <c r="N30" s="10" t="s">
        <v>22</v>
      </c>
      <c r="O30" s="10" t="s">
        <v>22</v>
      </c>
      <c r="P30" s="10"/>
      <c r="Q30" s="11"/>
      <c r="R30" s="12"/>
    </row>
    <row r="31" s="1" customFormat="1" ht="21" customHeight="1" spans="1:18">
      <c r="A31" s="5" t="s">
        <v>91</v>
      </c>
      <c r="B31" s="15"/>
      <c r="C31" s="5" t="s">
        <v>20</v>
      </c>
      <c r="D31" s="5"/>
      <c r="E31" s="6" t="s">
        <v>92</v>
      </c>
      <c r="F31" s="6"/>
      <c r="G31" s="5" t="s">
        <v>22</v>
      </c>
      <c r="H31" s="5" t="s">
        <v>22</v>
      </c>
      <c r="I31" s="5" t="s">
        <v>93</v>
      </c>
      <c r="J31" s="5"/>
      <c r="K31" s="18">
        <f t="shared" si="0"/>
        <v>54.6500000000001</v>
      </c>
      <c r="L31" s="18">
        <f t="shared" si="1"/>
        <v>1147.65</v>
      </c>
      <c r="M31" s="15"/>
      <c r="N31" s="15" t="s">
        <v>22</v>
      </c>
      <c r="O31" s="15" t="s">
        <v>22</v>
      </c>
      <c r="P31" s="15"/>
      <c r="Q31" s="13"/>
      <c r="R31" s="14"/>
    </row>
    <row r="32" s="1" customFormat="1" ht="21" customHeight="1" spans="1:18">
      <c r="A32" s="5" t="s">
        <v>22</v>
      </c>
      <c r="B32" s="16" t="s">
        <v>94</v>
      </c>
      <c r="C32" s="17" t="s">
        <v>22</v>
      </c>
      <c r="D32" s="17"/>
      <c r="E32" s="6" t="s">
        <v>22</v>
      </c>
      <c r="F32" s="6"/>
      <c r="G32" s="5" t="s">
        <v>22</v>
      </c>
      <c r="H32" s="5" t="s">
        <v>22</v>
      </c>
      <c r="I32" s="5" t="s">
        <v>95</v>
      </c>
      <c r="J32" s="5"/>
      <c r="K32" s="5"/>
      <c r="L32" s="19"/>
      <c r="M32" s="5"/>
      <c r="N32" s="17" t="s">
        <v>22</v>
      </c>
      <c r="O32" s="5" t="s">
        <v>22</v>
      </c>
      <c r="P32" s="5"/>
      <c r="Q32" s="5" t="s">
        <v>22</v>
      </c>
      <c r="R32" s="5"/>
    </row>
  </sheetData>
  <mergeCells count="73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C31:D31"/>
    <mergeCell ref="E31:F31"/>
    <mergeCell ref="I31:J31"/>
    <mergeCell ref="C32:D32"/>
    <mergeCell ref="E32:F32"/>
    <mergeCell ref="I32:J32"/>
    <mergeCell ref="O32:P32"/>
    <mergeCell ref="Q32:R32"/>
    <mergeCell ref="B7:B31"/>
    <mergeCell ref="M7:M31"/>
    <mergeCell ref="N7:N31"/>
    <mergeCell ref="O7:O31"/>
    <mergeCell ref="P7:P31"/>
    <mergeCell ref="A2:S3"/>
    <mergeCell ref="Q7:R31"/>
    <mergeCell ref="C7:D30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SH24100402</dc:title>
  <dc:creator>FastReport.NET</dc:creator>
  <cp:lastModifiedBy>Administrator</cp:lastModifiedBy>
  <dcterms:created xsi:type="dcterms:W3CDTF">2009-06-17T07:33:00Z</dcterms:created>
  <dcterms:modified xsi:type="dcterms:W3CDTF">2024-10-26T08:57:44Z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7B44FB37831040A8988C1A2F642E4E55_12</vt:lpwstr>
  </property>
  <property fmtid="{D5CDD505-2E9C-101B-9397-08002B2CF9AE}" pid="3" name="KSOProductBuildVer">
    <vt:lpwstr>2052-12.1.0.18608</vt:lpwstr>
  </property>
</Properties>
</file>