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<sst xmlns="http://schemas.openxmlformats.org/spreadsheetml/2006/main" count="89" uniqueCount="69">
  <si>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</si>
  <si>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</si>
  <si>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</si>
  <si>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</si>
  <si>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SF3112845508384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</si>
  <si>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</si>
  <si>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</si>
  <si>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</si>
  <si>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</si>
  <si>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</si>
  <si>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</si>
  <si>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</si>
  <si>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</si>
  <si>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</si>
  <si>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</si>
  <si>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</si>
  <si>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</si>
  <si>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</si>
  <si>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</si>
  <si>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</si>
  <si>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</si>
  <si>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</si>
  <si>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</si>
  <si>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</si>
  <si>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</si>
  <si>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</si>
  <si>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</si>
  <si>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</si>
  <si>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</si>
  <si>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26712-D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</si>
  <si>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</si>
  <si>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4786-612</t>
  </si>
  <si>
    <t>250</t>
  </si>
  <si>
    <t>6/7</t>
  </si>
  <si>
    <t>1/1</t>
  </si>
  <si>
    <t>1</t>
  </si>
  <si>
    <t>1.4</t>
  </si>
  <si>
    <t>20*20*30</t>
  </si>
  <si>
    <t>8/9</t>
  </si>
  <si>
    <t>9/10</t>
  </si>
  <si>
    <t>11/12</t>
  </si>
  <si>
    <t>12/13</t>
  </si>
  <si>
    <t>13/14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</si>
  <si>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</si>
  <si>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</si>
  <si>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</si>
  <si>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</si>
  <si>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</si>
  <si>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4786-612中国产地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</si>
  <si>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</si>
  <si>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</si>
  <si>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</si>
  <si>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</si>
  <si>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</si>
  <si>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</si>
  <si>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</si>
  <si>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</si>
  <si>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</si>
  <si>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</si>
  <si>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</si>
  <si>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</si>
  <si>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</si>
  <si>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</si>
  <si>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04786612250076</t>
  </si>
  <si>
    <t>04786612250090</t>
  </si>
  <si>
    <t>04786612250106</t>
  </si>
  <si>
    <t>04786612250120</t>
  </si>
  <si>
    <t>04786612250137</t>
  </si>
  <si>
    <t>04786612250144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</si>
</sst>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0</xdr:row>
      <xdr:rowOff>76200</xdr:rowOff>
    </xdr:from>
    <xdr:to>
      <xdr:col>10</xdr:col>
      <xdr:colOff>390525</xdr:colOff>
      <xdr:row>4</xdr:row>
      <xdr:rowOff>66675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150" y="76200"/>
          <a:ext cx="171450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1304925</xdr:colOff>
      <xdr:row>6</xdr:row>
      <xdr:rowOff>1057275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225800"/>
          <a:ext cx="1162050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3" sqref="P13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45591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49" t="s">
        <v>15</v>
      </c>
      <c r="L6" s="50" t="s">
        <v>16</v>
      </c>
    </row>
    <row r="7" ht="28.5" spans="1:12">
      <c r="A7" s="38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9" t="s">
        <v>27</v>
      </c>
      <c r="L7" s="50" t="s">
        <v>28</v>
      </c>
    </row>
    <row r="8" ht="20" customHeight="1" spans="1:12">
      <c r="A8" s="7" t="s">
        <v>29</v>
      </c>
      <c r="B8" s="44" t="s">
        <v>30</v>
      </c>
      <c r="C8" s="44" t="s">
        <v>31</v>
      </c>
      <c r="D8" s="45" t="s">
        <v>32</v>
      </c>
      <c r="E8" s="36" t="s">
        <v>33</v>
      </c>
      <c r="F8" s="46">
        <v>357</v>
      </c>
      <c r="G8" s="47">
        <f t="shared" ref="G8:G17" si="0">F8*0.05</f>
        <v>17.85</v>
      </c>
      <c r="H8" s="47">
        <f t="shared" ref="H8:H17" si="1">SUM(F8:G8)</f>
        <v>374.85</v>
      </c>
      <c r="I8" s="51" t="s">
        <v>34</v>
      </c>
      <c r="J8" s="52" t="s">
        <v>35</v>
      </c>
      <c r="K8" s="53" t="s">
        <v>36</v>
      </c>
      <c r="L8" s="54" t="s">
        <v>37</v>
      </c>
    </row>
    <row r="9" ht="20" customHeight="1" spans="1:12">
      <c r="A9" s="7"/>
      <c r="B9" s="44"/>
      <c r="C9" s="44"/>
      <c r="D9" s="45"/>
      <c r="E9" s="36" t="s">
        <v>38</v>
      </c>
      <c r="F9" s="46">
        <v>451</v>
      </c>
      <c r="G9" s="47">
        <f t="shared" si="0"/>
        <v>22.55</v>
      </c>
      <c r="H9" s="47">
        <f t="shared" si="1"/>
        <v>473.55</v>
      </c>
      <c r="I9" s="55"/>
      <c r="J9" s="56"/>
      <c r="K9" s="57"/>
      <c r="L9" s="58"/>
    </row>
    <row r="10" ht="20" customHeight="1" spans="1:12">
      <c r="A10" s="7"/>
      <c r="B10" s="44"/>
      <c r="C10" s="44"/>
      <c r="D10" s="45"/>
      <c r="E10" s="36" t="s">
        <v>39</v>
      </c>
      <c r="F10" s="46">
        <v>434</v>
      </c>
      <c r="G10" s="47">
        <f t="shared" si="0"/>
        <v>21.7</v>
      </c>
      <c r="H10" s="47">
        <f t="shared" si="1"/>
        <v>455.7</v>
      </c>
      <c r="I10" s="55"/>
      <c r="J10" s="56"/>
      <c r="K10" s="57"/>
      <c r="L10" s="58"/>
    </row>
    <row r="11" ht="20" customHeight="1" spans="1:12">
      <c r="A11" s="7"/>
      <c r="B11" s="44"/>
      <c r="C11" s="44"/>
      <c r="D11" s="45"/>
      <c r="E11" s="36" t="s">
        <v>40</v>
      </c>
      <c r="F11" s="46">
        <v>475</v>
      </c>
      <c r="G11" s="47">
        <f t="shared" si="0"/>
        <v>23.75</v>
      </c>
      <c r="H11" s="47">
        <f t="shared" si="1"/>
        <v>498.75</v>
      </c>
      <c r="I11" s="55"/>
      <c r="J11" s="56"/>
      <c r="K11" s="57"/>
      <c r="L11" s="58"/>
    </row>
    <row r="12" ht="20" customHeight="1" spans="1:12">
      <c r="A12" s="7"/>
      <c r="B12" s="44"/>
      <c r="C12" s="44"/>
      <c r="D12" s="45"/>
      <c r="E12" s="36" t="s">
        <v>41</v>
      </c>
      <c r="F12" s="46">
        <v>459</v>
      </c>
      <c r="G12" s="47">
        <f t="shared" si="0"/>
        <v>22.95</v>
      </c>
      <c r="H12" s="47">
        <f t="shared" si="1"/>
        <v>481.95</v>
      </c>
      <c r="I12" s="55"/>
      <c r="J12" s="56"/>
      <c r="K12" s="57"/>
      <c r="L12" s="58"/>
    </row>
    <row r="13" ht="20" customHeight="1" spans="1:12">
      <c r="A13" s="7"/>
      <c r="B13" s="44"/>
      <c r="C13" s="44"/>
      <c r="D13" s="45"/>
      <c r="E13" s="36" t="s">
        <v>42</v>
      </c>
      <c r="F13" s="46">
        <v>374</v>
      </c>
      <c r="G13" s="47">
        <f t="shared" si="0"/>
        <v>18.7</v>
      </c>
      <c r="H13" s="47">
        <f t="shared" si="1"/>
        <v>392.7</v>
      </c>
      <c r="I13" s="55"/>
      <c r="J13" s="56"/>
      <c r="K13" s="57"/>
      <c r="L13" s="58"/>
    </row>
    <row r="14" ht="45" customHeight="1" spans="1:12">
      <c r="A14" s="7" t="s">
        <v>29</v>
      </c>
      <c r="B14" s="48" t="s">
        <v>43</v>
      </c>
      <c r="C14" s="44" t="s">
        <v>31</v>
      </c>
      <c r="D14" s="45" t="s">
        <v>32</v>
      </c>
      <c r="E14" s="36"/>
      <c r="F14" s="46">
        <f>SUM(F8:F13)</f>
        <v>2550</v>
      </c>
      <c r="G14" s="47">
        <f t="shared" si="0"/>
        <v>127.5</v>
      </c>
      <c r="H14" s="47">
        <f t="shared" si="1"/>
        <v>2677.5</v>
      </c>
      <c r="I14" s="55"/>
      <c r="J14" s="56"/>
      <c r="K14" s="57"/>
      <c r="L14" s="58"/>
    </row>
    <row r="15" ht="27" spans="1:12">
      <c r="A15" s="7" t="s">
        <v>29</v>
      </c>
      <c r="B15" s="48" t="s">
        <v>43</v>
      </c>
      <c r="C15" s="44" t="s">
        <v>31</v>
      </c>
      <c r="D15" s="45" t="s">
        <v>32</v>
      </c>
      <c r="E15" s="36"/>
      <c r="F15" s="46">
        <v>2550</v>
      </c>
      <c r="G15" s="47">
        <f t="shared" si="0"/>
        <v>127.5</v>
      </c>
      <c r="H15" s="47">
        <f t="shared" si="1"/>
        <v>2677.5</v>
      </c>
      <c r="I15" s="55"/>
      <c r="J15" s="56"/>
      <c r="K15" s="57"/>
      <c r="L15" s="58"/>
    </row>
    <row r="16" ht="27" spans="1:12">
      <c r="A16" s="7" t="s">
        <v>29</v>
      </c>
      <c r="B16" s="48" t="s">
        <v>43</v>
      </c>
      <c r="C16" s="44" t="s">
        <v>31</v>
      </c>
      <c r="D16" s="45" t="s">
        <v>32</v>
      </c>
      <c r="E16" s="36"/>
      <c r="F16" s="46">
        <v>2550</v>
      </c>
      <c r="G16" s="47">
        <f t="shared" si="0"/>
        <v>127.5</v>
      </c>
      <c r="H16" s="47">
        <f t="shared" si="1"/>
        <v>2677.5</v>
      </c>
      <c r="I16" s="55"/>
      <c r="J16" s="56"/>
      <c r="K16" s="57"/>
      <c r="L16" s="58"/>
    </row>
    <row r="17" ht="15" spans="1:12">
      <c r="A17" s="48" t="s">
        <v>44</v>
      </c>
      <c r="B17" s="7"/>
      <c r="C17" s="44"/>
      <c r="D17" s="46"/>
      <c r="E17" s="36"/>
      <c r="F17" s="46">
        <f>SUM(F8:F16)</f>
        <v>10200</v>
      </c>
      <c r="G17" s="47">
        <f t="shared" si="0"/>
        <v>510</v>
      </c>
      <c r="H17" s="47">
        <f t="shared" si="1"/>
        <v>10710</v>
      </c>
      <c r="I17" s="59"/>
      <c r="J17" s="59"/>
      <c r="K17" s="60"/>
      <c r="L17" s="6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4" workbookViewId="0">
      <selection activeCell="B32" sqref="B32"/>
    </sheetView>
  </sheetViews>
  <sheetFormatPr defaultColWidth="9" defaultRowHeight="13.5" outlineLevelCol="7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99" customHeight="1" spans="1:8">
      <c r="A7" s="4" t="s">
        <v>54</v>
      </c>
      <c r="B7" s="14"/>
      <c r="C7" s="15"/>
      <c r="H7" s="16"/>
    </row>
    <row r="8" ht="14.25" spans="1:3">
      <c r="A8" s="4" t="s">
        <v>55</v>
      </c>
      <c r="B8" s="4" t="s">
        <v>37</v>
      </c>
      <c r="C8" s="17" t="s">
        <v>56</v>
      </c>
    </row>
    <row r="9" ht="14.25" spans="1:3">
      <c r="A9" s="4" t="s">
        <v>57</v>
      </c>
      <c r="B9" s="4" t="s">
        <v>58</v>
      </c>
      <c r="C9" s="18" t="s">
        <v>59</v>
      </c>
    </row>
    <row r="10" ht="14.25" spans="1:3">
      <c r="A10" s="4" t="s">
        <v>60</v>
      </c>
      <c r="B10" s="4" t="s">
        <v>61</v>
      </c>
      <c r="C10" s="18"/>
    </row>
    <row r="11" ht="14.25" spans="1:3">
      <c r="A11" s="4" t="s">
        <v>62</v>
      </c>
      <c r="B11" s="4"/>
      <c r="C11" s="19"/>
    </row>
    <row r="20" spans="2:2">
      <c r="B20" s="61" t="s">
        <v>63</v>
      </c>
    </row>
    <row r="21" spans="2:2">
      <c r="B21" s="61" t="s">
        <v>64</v>
      </c>
    </row>
    <row r="22" spans="2:2">
      <c r="B22" s="61" t="s">
        <v>65</v>
      </c>
    </row>
    <row r="23" spans="2:2">
      <c r="B23" s="61" t="s">
        <v>66</v>
      </c>
    </row>
    <row r="24" spans="2:2">
      <c r="B24" s="61" t="s">
        <v>67</v>
      </c>
    </row>
    <row r="25" spans="2:2">
      <c r="B25" s="61" t="s">
        <v>68</v>
      </c>
    </row>
    <row r="26" spans="2:2">
      <c r="B26" s="61" t="s">
        <v>63</v>
      </c>
    </row>
    <row r="27" spans="2:2">
      <c r="B27" s="61" t="s">
        <v>64</v>
      </c>
    </row>
    <row r="28" spans="2:2">
      <c r="B28" s="61" t="s">
        <v>65</v>
      </c>
    </row>
    <row r="29" spans="2:2">
      <c r="B29" s="61" t="s">
        <v>66</v>
      </c>
    </row>
    <row r="30" spans="2:2">
      <c r="B30" s="61" t="s">
        <v>67</v>
      </c>
    </row>
    <row r="31" spans="2:2">
      <c r="B31" s="6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2024-10-26T14:49:21Z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80B50253FBE047DDA37ED23F03AE1C49_12</vt:lpwstr>
  </property>
</Properties>
</file>