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<sst xmlns="http://schemas.openxmlformats.org/spreadsheetml/2006/main" count="115" uniqueCount="71">
  <si>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</si>
  <si>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</si>
  <si>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</si>
  <si>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</si>
  <si>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 139 882 015 0174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</si>
  <si>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</si>
  <si>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</si>
  <si>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</si>
  <si>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</si>
  <si>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</si>
  <si>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</si>
  <si>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</si>
  <si>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</si>
  <si>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</si>
  <si>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</si>
  <si>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</si>
  <si>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</si>
  <si>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</si>
  <si>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</si>
  <si>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</si>
  <si>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</si>
  <si>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</si>
  <si>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</si>
  <si>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</si>
  <si>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</si>
  <si>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</si>
  <si>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</si>
  <si>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</si>
  <si>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</si>
  <si>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27205-D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</si>
  <si>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</si>
  <si>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4786-620</t>
  </si>
  <si>
    <t>427</t>
  </si>
  <si>
    <t>6/7</t>
  </si>
  <si>
    <t>1/1</t>
  </si>
  <si>
    <t>2</t>
  </si>
  <si>
    <t>2.4</t>
  </si>
  <si>
    <t>20*20*30</t>
  </si>
  <si>
    <t>8/9</t>
  </si>
  <si>
    <t>9/10</t>
  </si>
  <si>
    <t>11/12</t>
  </si>
  <si>
    <t>12/13</t>
  </si>
  <si>
    <t>13/14</t>
  </si>
  <si>
    <t>白色普通成分标
(component label)</t>
  </si>
  <si>
    <r>
      <rPr>
        <b/>
        <sz val="11"/>
        <color theme="1"/>
        <rFont val="Calibri"/>
        <charset val="134"/>
      </rPr>
      <t xml:space="preserve">54794-25
</t>
    </r>
    <r>
      <rPr>
        <b/>
        <sz val="11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</si>
  <si>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</si>
  <si>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</si>
  <si>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</si>
  <si>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27205-D
54794-25
</t>
    </r>
    <r>
      <rPr>
        <b/>
        <sz val="11"/>
        <color theme="1"/>
        <rFont val="宋体"/>
        <charset val="134"/>
      </rPr>
      <t>南美单</t>
    </r>
  </si>
  <si>
    <t>Style Code.(款号)</t>
  </si>
  <si>
    <t>4786-620柬埔寨产地</t>
  </si>
  <si>
    <t>Product Code.(产品编号)</t>
  </si>
  <si>
    <t xml:space="preserve"> CARE LABEL COMPONENT LABEL   
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</si>
  <si>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</si>
  <si>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</si>
  <si>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</si>
  <si>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</si>
  <si>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</si>
  <si>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</si>
  <si>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</si>
  <si>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</si>
  <si>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</si>
  <si>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</si>
  <si>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</si>
  <si>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</si>
  <si>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04786620427071</t>
  </si>
  <si>
    <t>04786620427095</t>
  </si>
  <si>
    <t>04786620427101</t>
  </si>
  <si>
    <t>04786620427125</t>
  </si>
  <si>
    <t>04786620427132</t>
  </si>
  <si>
    <t>04786620427149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</si>
</sst>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0</xdr:row>
      <xdr:rowOff>95250</xdr:rowOff>
    </xdr:from>
    <xdr:to>
      <xdr:col>11</xdr:col>
      <xdr:colOff>361950</xdr:colOff>
      <xdr:row>3</xdr:row>
      <xdr:rowOff>180975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95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6</xdr:row>
      <xdr:rowOff>161925</xdr:rowOff>
    </xdr:from>
    <xdr:to>
      <xdr:col>1</xdr:col>
      <xdr:colOff>1514475</xdr:colOff>
      <xdr:row>6</xdr:row>
      <xdr:rowOff>1066800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0300" y="3340100"/>
          <a:ext cx="110490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S11" sqref="R9:S11"/>
    </sheetView>
  </sheetViews>
  <sheetFormatPr defaultColWidth="9" defaultRowHeight="13.5"/>
  <cols>
    <col min="1" max="1" width="12" customWidth="1"/>
    <col min="2" max="2" width="25.2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941</v>
      </c>
      <c r="G8" s="46">
        <f t="shared" ref="G8:G18" si="0">F8*0.05</f>
        <v>47.05</v>
      </c>
      <c r="H8" s="46">
        <f t="shared" ref="H8:H18" si="1">SUM(F8:G8)</f>
        <v>988.05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879</v>
      </c>
      <c r="G9" s="46">
        <f t="shared" si="0"/>
        <v>43.95</v>
      </c>
      <c r="H9" s="46">
        <f t="shared" si="1"/>
        <v>922.95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809</v>
      </c>
      <c r="G10" s="46">
        <f t="shared" si="0"/>
        <v>40.45</v>
      </c>
      <c r="H10" s="46">
        <f t="shared" si="1"/>
        <v>849.45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809</v>
      </c>
      <c r="G11" s="46">
        <f t="shared" si="0"/>
        <v>40.45</v>
      </c>
      <c r="H11" s="46">
        <f t="shared" si="1"/>
        <v>849.45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809</v>
      </c>
      <c r="G12" s="46">
        <f t="shared" si="0"/>
        <v>40.45</v>
      </c>
      <c r="H12" s="46">
        <f t="shared" si="1"/>
        <v>849.45</v>
      </c>
      <c r="I12" s="54"/>
      <c r="J12" s="55"/>
      <c r="K12" s="56"/>
      <c r="L12" s="57"/>
    </row>
    <row r="13" ht="20" customHeight="1" spans="1:12">
      <c r="A13" s="7"/>
      <c r="B13" s="43"/>
      <c r="C13" s="43"/>
      <c r="D13" s="44"/>
      <c r="E13" s="35" t="s">
        <v>42</v>
      </c>
      <c r="F13" s="45">
        <v>853</v>
      </c>
      <c r="G13" s="46">
        <f t="shared" si="0"/>
        <v>42.65</v>
      </c>
      <c r="H13" s="46">
        <f t="shared" si="1"/>
        <v>895.65</v>
      </c>
      <c r="I13" s="54"/>
      <c r="J13" s="55"/>
      <c r="K13" s="56"/>
      <c r="L13" s="57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5100</v>
      </c>
      <c r="G14" s="46">
        <f t="shared" si="0"/>
        <v>255</v>
      </c>
      <c r="H14" s="46">
        <f t="shared" si="1"/>
        <v>5355</v>
      </c>
      <c r="I14" s="54"/>
      <c r="J14" s="55"/>
      <c r="K14" s="56"/>
      <c r="L14" s="57"/>
    </row>
    <row r="15" ht="31" customHeight="1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v>5100</v>
      </c>
      <c r="G15" s="46">
        <f t="shared" si="0"/>
        <v>255</v>
      </c>
      <c r="H15" s="46">
        <f t="shared" si="1"/>
        <v>5355</v>
      </c>
      <c r="I15" s="54"/>
      <c r="J15" s="55"/>
      <c r="K15" s="56"/>
      <c r="L15" s="57"/>
    </row>
    <row r="16" customFormat="1" ht="27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v>5100</v>
      </c>
      <c r="G16" s="46">
        <f t="shared" ref="G16:G27" si="2">F16*0.05</f>
        <v>255</v>
      </c>
      <c r="H16" s="46">
        <f t="shared" ref="H16:H27" si="3">SUM(F16:G16)</f>
        <v>5355</v>
      </c>
      <c r="I16" s="54"/>
      <c r="J16" s="55"/>
      <c r="K16" s="56"/>
      <c r="L16" s="57"/>
    </row>
    <row r="17" ht="20" customHeight="1" spans="1:12">
      <c r="A17" s="7" t="s">
        <v>44</v>
      </c>
      <c r="B17" s="43" t="s">
        <v>30</v>
      </c>
      <c r="C17" s="43" t="s">
        <v>31</v>
      </c>
      <c r="D17" s="44" t="s">
        <v>32</v>
      </c>
      <c r="E17" s="35" t="s">
        <v>33</v>
      </c>
      <c r="F17" s="45">
        <v>6</v>
      </c>
      <c r="G17" s="46">
        <f t="shared" si="2"/>
        <v>0.3</v>
      </c>
      <c r="H17" s="46">
        <f t="shared" si="3"/>
        <v>6.3</v>
      </c>
      <c r="I17" s="54"/>
      <c r="J17" s="55"/>
      <c r="K17" s="56"/>
      <c r="L17" s="57"/>
    </row>
    <row r="18" ht="20" customHeight="1" spans="1:12">
      <c r="A18" s="7"/>
      <c r="B18" s="43"/>
      <c r="C18" s="43"/>
      <c r="D18" s="44"/>
      <c r="E18" s="35" t="s">
        <v>38</v>
      </c>
      <c r="F18" s="45">
        <v>7</v>
      </c>
      <c r="G18" s="46">
        <f t="shared" si="2"/>
        <v>0.35</v>
      </c>
      <c r="H18" s="46">
        <f t="shared" si="3"/>
        <v>7.35</v>
      </c>
      <c r="I18" s="54"/>
      <c r="J18" s="55"/>
      <c r="K18" s="56"/>
      <c r="L18" s="57"/>
    </row>
    <row r="19" ht="20" customHeight="1" spans="1:12">
      <c r="A19" s="7"/>
      <c r="B19" s="43"/>
      <c r="C19" s="43"/>
      <c r="D19" s="44"/>
      <c r="E19" s="35" t="s">
        <v>39</v>
      </c>
      <c r="F19" s="45">
        <v>8</v>
      </c>
      <c r="G19" s="46">
        <f t="shared" si="2"/>
        <v>0.4</v>
      </c>
      <c r="H19" s="46">
        <f t="shared" si="3"/>
        <v>8.4</v>
      </c>
      <c r="I19" s="54"/>
      <c r="J19" s="55"/>
      <c r="K19" s="56"/>
      <c r="L19" s="57"/>
    </row>
    <row r="20" ht="20" customHeight="1" spans="1:12">
      <c r="A20" s="7"/>
      <c r="B20" s="43"/>
      <c r="C20" s="43"/>
      <c r="D20" s="44"/>
      <c r="E20" s="35" t="s">
        <v>40</v>
      </c>
      <c r="F20" s="45">
        <v>8</v>
      </c>
      <c r="G20" s="46">
        <f t="shared" si="2"/>
        <v>0.4</v>
      </c>
      <c r="H20" s="46">
        <f t="shared" si="3"/>
        <v>8.4</v>
      </c>
      <c r="I20" s="54"/>
      <c r="J20" s="55"/>
      <c r="K20" s="56"/>
      <c r="L20" s="57"/>
    </row>
    <row r="21" ht="20" customHeight="1" spans="1:12">
      <c r="A21" s="7"/>
      <c r="B21" s="43"/>
      <c r="C21" s="43"/>
      <c r="D21" s="44"/>
      <c r="E21" s="35" t="s">
        <v>41</v>
      </c>
      <c r="F21" s="45">
        <v>12</v>
      </c>
      <c r="G21" s="46">
        <f t="shared" si="2"/>
        <v>0.6</v>
      </c>
      <c r="H21" s="46">
        <f t="shared" si="3"/>
        <v>12.6</v>
      </c>
      <c r="I21" s="54"/>
      <c r="J21" s="55"/>
      <c r="K21" s="56"/>
      <c r="L21" s="57"/>
    </row>
    <row r="22" ht="20" customHeight="1" spans="1:12">
      <c r="A22" s="7"/>
      <c r="B22" s="43"/>
      <c r="C22" s="43"/>
      <c r="D22" s="44"/>
      <c r="E22" s="35" t="s">
        <v>42</v>
      </c>
      <c r="F22" s="45">
        <v>17</v>
      </c>
      <c r="G22" s="46">
        <f t="shared" si="2"/>
        <v>0.85</v>
      </c>
      <c r="H22" s="46">
        <f t="shared" si="3"/>
        <v>17.85</v>
      </c>
      <c r="I22" s="54"/>
      <c r="J22" s="55"/>
      <c r="K22" s="56"/>
      <c r="L22" s="57"/>
    </row>
    <row r="23" ht="45" customHeight="1" spans="1:12">
      <c r="A23" s="7" t="s">
        <v>44</v>
      </c>
      <c r="B23" s="47" t="s">
        <v>43</v>
      </c>
      <c r="C23" s="43" t="s">
        <v>31</v>
      </c>
      <c r="D23" s="44" t="s">
        <v>32</v>
      </c>
      <c r="E23" s="35"/>
      <c r="F23" s="45">
        <f>SUM(F17:F22)</f>
        <v>58</v>
      </c>
      <c r="G23" s="46">
        <f t="shared" si="2"/>
        <v>2.9</v>
      </c>
      <c r="H23" s="46">
        <f t="shared" si="3"/>
        <v>60.9</v>
      </c>
      <c r="I23" s="54"/>
      <c r="J23" s="55"/>
      <c r="K23" s="56"/>
      <c r="L23" s="57"/>
    </row>
    <row r="24" ht="31" customHeight="1" spans="1:12">
      <c r="A24" s="7" t="s">
        <v>44</v>
      </c>
      <c r="B24" s="47" t="s">
        <v>43</v>
      </c>
      <c r="C24" s="43" t="s">
        <v>31</v>
      </c>
      <c r="D24" s="44" t="s">
        <v>32</v>
      </c>
      <c r="E24" s="35"/>
      <c r="F24" s="45">
        <v>58</v>
      </c>
      <c r="G24" s="46">
        <f t="shared" si="2"/>
        <v>2.9</v>
      </c>
      <c r="H24" s="46">
        <f t="shared" si="3"/>
        <v>60.9</v>
      </c>
      <c r="I24" s="54"/>
      <c r="J24" s="55"/>
      <c r="K24" s="56"/>
      <c r="L24" s="57"/>
    </row>
    <row r="25" customFormat="1" ht="28.5" spans="1:12">
      <c r="A25" s="7" t="s">
        <v>44</v>
      </c>
      <c r="B25" s="47" t="s">
        <v>43</v>
      </c>
      <c r="C25" s="43" t="s">
        <v>31</v>
      </c>
      <c r="D25" s="44" t="s">
        <v>32</v>
      </c>
      <c r="E25" s="35"/>
      <c r="F25" s="45">
        <v>58</v>
      </c>
      <c r="G25" s="46">
        <f t="shared" si="2"/>
        <v>2.9</v>
      </c>
      <c r="H25" s="46">
        <f t="shared" si="3"/>
        <v>60.9</v>
      </c>
      <c r="I25" s="54"/>
      <c r="J25" s="55"/>
      <c r="K25" s="56"/>
      <c r="L25" s="57"/>
    </row>
    <row r="26" customFormat="1" ht="28.5" spans="1:12">
      <c r="A26" s="7" t="s">
        <v>44</v>
      </c>
      <c r="B26" s="47" t="s">
        <v>43</v>
      </c>
      <c r="C26" s="43" t="s">
        <v>31</v>
      </c>
      <c r="D26" s="44" t="s">
        <v>32</v>
      </c>
      <c r="E26" s="35"/>
      <c r="F26" s="45">
        <v>58</v>
      </c>
      <c r="G26" s="46">
        <f t="shared" si="2"/>
        <v>2.9</v>
      </c>
      <c r="H26" s="46">
        <f t="shared" si="3"/>
        <v>60.9</v>
      </c>
      <c r="I26" s="54"/>
      <c r="J26" s="55"/>
      <c r="K26" s="56"/>
      <c r="L26" s="57"/>
    </row>
    <row r="27" ht="15" spans="1:12">
      <c r="A27" s="47" t="s">
        <v>45</v>
      </c>
      <c r="B27" s="7"/>
      <c r="C27" s="43"/>
      <c r="D27" s="45"/>
      <c r="E27" s="35"/>
      <c r="F27" s="45">
        <f>SUM(F8:F26)</f>
        <v>20690</v>
      </c>
      <c r="G27" s="46">
        <f t="shared" si="2"/>
        <v>1034.5</v>
      </c>
      <c r="H27" s="46">
        <f t="shared" si="3"/>
        <v>21724.5</v>
      </c>
      <c r="I27" s="58"/>
      <c r="J27" s="58"/>
      <c r="K27" s="59"/>
      <c r="L27" s="59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6"/>
    <mergeCell ref="J8:J26"/>
    <mergeCell ref="K8:K26"/>
    <mergeCell ref="L8:L26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H21" sqref="H2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9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60" t="s">
        <v>65</v>
      </c>
      <c r="B13" s="60" t="s">
        <v>65</v>
      </c>
    </row>
    <row r="14" spans="1:2">
      <c r="A14" s="60" t="s">
        <v>66</v>
      </c>
      <c r="B14" s="60" t="s">
        <v>67</v>
      </c>
    </row>
    <row r="15" spans="1:2">
      <c r="A15" s="60" t="s">
        <v>67</v>
      </c>
      <c r="B15" s="60" t="s">
        <v>67</v>
      </c>
    </row>
    <row r="16" spans="1:2">
      <c r="A16" s="60" t="s">
        <v>68</v>
      </c>
      <c r="B16" s="60" t="s">
        <v>68</v>
      </c>
    </row>
    <row r="17" spans="1:2">
      <c r="A17" s="60" t="s">
        <v>69</v>
      </c>
      <c r="B17" s="60" t="s">
        <v>69</v>
      </c>
    </row>
    <row r="18" spans="1:2">
      <c r="A18" s="60" t="s">
        <v>70</v>
      </c>
      <c r="B18" s="60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2024-10-28T13:50:27Z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7F82B603A22E4A8E9CCC87D6DF64B3DB_12</vt:lpwstr>
  </property>
</Properties>
</file>