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送货单!$A$1:$H$23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<sst xmlns="http://schemas.openxmlformats.org/spreadsheetml/2006/main" count="42" uniqueCount="41">
  <si>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</si>
  <si>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</si>
  <si>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</si>
  <si>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2024.10.26</t>
  </si>
  <si>
    <t>发货地址</t>
  </si>
  <si>
    <t>寄黄云萍，中通单号：73534303613191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</si>
  <si>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</si>
  <si>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</si>
  <si>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</si>
  <si>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</si>
  <si>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</si>
  <si>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</si>
  <si>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</si>
  <si>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</si>
  <si>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</si>
  <si>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</si>
  <si>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</si>
  <si>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</si>
  <si>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</si>
  <si>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</si>
  <si>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</si>
  <si>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 xml:space="preserve">P24100515 S24100298 </t>
  </si>
  <si>
    <t>裁剪标</t>
  </si>
  <si>
    <t xml:space="preserve">26-75681L/ </t>
  </si>
  <si>
    <t>1\1</t>
  </si>
  <si>
    <t>26-85661B</t>
  </si>
  <si>
    <t>P24100509 S24100296</t>
  </si>
  <si>
    <t>08-87147</t>
  </si>
  <si>
    <t>08-86968</t>
  </si>
  <si>
    <t>P24100420  S24100249</t>
  </si>
  <si>
    <t>08-86104</t>
  </si>
  <si>
    <t>P24100479 S24100281</t>
  </si>
  <si>
    <t xml:space="preserve"> 18-87076</t>
  </si>
  <si>
    <t>P24100561  S24100328</t>
  </si>
  <si>
    <t xml:space="preserve"> 210-87553</t>
  </si>
  <si>
    <t>P24100559  S24100327</t>
  </si>
  <si>
    <t xml:space="preserve"> 201-87055</t>
  </si>
  <si>
    <t>P24100555 S24100325</t>
  </si>
  <si>
    <t xml:space="preserve"> 18-85034</t>
  </si>
  <si>
    <t>P24100557 S24100326</t>
  </si>
  <si>
    <t xml:space="preserve"> 18-87377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</si>
</sst>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9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sz val="11"/>
      <name val="宋体"/>
      <charset val="204"/>
    </font>
    <font>
      <sz val="10"/>
      <color rgb="FF000000"/>
      <name val="Arial"/>
      <charset val="0"/>
    </font>
    <font>
      <sz val="10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11" fillId="0" borderId="0"/>
    <xf numFmtId="0" fontId="38" fillId="0" borderId="0"/>
    <xf numFmtId="0" fontId="11" fillId="0" borderId="0"/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177" fontId="17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23"/>
  <sheetViews>
    <sheetView tabSelected="1" zoomScale="90" zoomScaleNormal="90" workbookViewId="0">
      <selection activeCell="C11" sqref="C11"/>
    </sheetView>
  </sheetViews>
  <sheetFormatPr defaultColWidth="18" defaultRowHeight="14.25" outlineLevelCol="7"/>
  <cols>
    <col min="1" max="2" width="24.1583333333333" style="2" customWidth="1"/>
    <col min="3" max="3" width="21.25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7"/>
      <c r="D2" s="8"/>
      <c r="E2" s="8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7" customHeight="1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22" customHeight="1" spans="1:8">
      <c r="A7" s="25" t="s">
        <v>21</v>
      </c>
      <c r="B7" s="26" t="s">
        <v>22</v>
      </c>
      <c r="C7" s="27" t="s">
        <v>23</v>
      </c>
      <c r="D7" s="28">
        <v>33442836</v>
      </c>
      <c r="E7" s="28">
        <v>651</v>
      </c>
      <c r="F7" s="29">
        <f t="shared" ref="F7:F23" si="0">E7*0.03</f>
        <v>19.53</v>
      </c>
      <c r="G7" s="29">
        <f t="shared" ref="G7:G23" si="1">E7+F7</f>
        <v>670.53</v>
      </c>
      <c r="H7" s="25" t="s">
        <v>24</v>
      </c>
    </row>
    <row r="8" ht="22" customHeight="1" spans="1:8">
      <c r="A8" s="25"/>
      <c r="B8" s="26"/>
      <c r="C8" s="27"/>
      <c r="D8" s="28">
        <v>33442837</v>
      </c>
      <c r="E8" s="28">
        <v>53</v>
      </c>
      <c r="F8" s="29">
        <f t="shared" si="0"/>
        <v>1.59</v>
      </c>
      <c r="G8" s="29">
        <f t="shared" si="1"/>
        <v>54.59</v>
      </c>
      <c r="H8" s="25"/>
    </row>
    <row r="9" ht="22" customHeight="1" spans="1:8">
      <c r="A9" s="25"/>
      <c r="B9" s="26"/>
      <c r="C9" s="30" t="s">
        <v>25</v>
      </c>
      <c r="D9" s="30">
        <v>33442834</v>
      </c>
      <c r="E9" s="30">
        <v>682</v>
      </c>
      <c r="F9" s="29">
        <f t="shared" si="0"/>
        <v>20.46</v>
      </c>
      <c r="G9" s="29">
        <f t="shared" si="1"/>
        <v>702.46</v>
      </c>
      <c r="H9" s="25"/>
    </row>
    <row r="10" ht="22" customHeight="1" spans="1:8">
      <c r="A10" s="25"/>
      <c r="B10" s="26"/>
      <c r="C10" s="10"/>
      <c r="D10" s="30">
        <v>33442835</v>
      </c>
      <c r="E10" s="30">
        <v>52</v>
      </c>
      <c r="F10" s="29">
        <f t="shared" si="0"/>
        <v>1.56</v>
      </c>
      <c r="G10" s="29">
        <f t="shared" si="1"/>
        <v>53.56</v>
      </c>
      <c r="H10" s="25"/>
    </row>
    <row r="11" ht="22" customHeight="1" spans="1:8">
      <c r="A11" s="30" t="s">
        <v>26</v>
      </c>
      <c r="B11" s="26"/>
      <c r="C11" s="10" t="s">
        <v>27</v>
      </c>
      <c r="D11" s="30">
        <v>33414668</v>
      </c>
      <c r="E11" s="30">
        <v>618</v>
      </c>
      <c r="F11" s="29">
        <f t="shared" si="0"/>
        <v>18.54</v>
      </c>
      <c r="G11" s="29">
        <f t="shared" si="1"/>
        <v>636.54</v>
      </c>
      <c r="H11" s="25"/>
    </row>
    <row r="12" ht="22" customHeight="1" spans="1:8">
      <c r="A12" s="30"/>
      <c r="B12" s="26"/>
      <c r="C12" s="10" t="s">
        <v>28</v>
      </c>
      <c r="D12" s="30">
        <v>33414664</v>
      </c>
      <c r="E12" s="30">
        <v>2369</v>
      </c>
      <c r="F12" s="29">
        <f t="shared" si="0"/>
        <v>71.07</v>
      </c>
      <c r="G12" s="29">
        <f t="shared" si="1"/>
        <v>2440.07</v>
      </c>
      <c r="H12" s="25"/>
    </row>
    <row r="13" ht="22" customHeight="1" spans="1:8">
      <c r="A13" s="30" t="s">
        <v>29</v>
      </c>
      <c r="B13" s="26"/>
      <c r="C13" s="10" t="s">
        <v>30</v>
      </c>
      <c r="D13" s="30">
        <v>32682415</v>
      </c>
      <c r="E13" s="30">
        <v>1681</v>
      </c>
      <c r="F13" s="29">
        <f t="shared" si="0"/>
        <v>50.43</v>
      </c>
      <c r="G13" s="29">
        <f t="shared" si="1"/>
        <v>1731.43</v>
      </c>
      <c r="H13" s="25"/>
    </row>
    <row r="14" ht="22" customHeight="1" spans="1:8">
      <c r="A14" s="30" t="s">
        <v>31</v>
      </c>
      <c r="B14" s="26"/>
      <c r="C14" s="10" t="s">
        <v>32</v>
      </c>
      <c r="D14" s="30">
        <v>33234034</v>
      </c>
      <c r="E14" s="30">
        <v>3820</v>
      </c>
      <c r="F14" s="29">
        <f t="shared" si="0"/>
        <v>114.6</v>
      </c>
      <c r="G14" s="29">
        <f t="shared" si="1"/>
        <v>3934.6</v>
      </c>
      <c r="H14" s="25"/>
    </row>
    <row r="15" ht="22" customHeight="1" spans="1:8">
      <c r="A15" s="30"/>
      <c r="B15" s="26"/>
      <c r="C15" s="10"/>
      <c r="D15" s="30">
        <v>33234035</v>
      </c>
      <c r="E15" s="30">
        <v>216</v>
      </c>
      <c r="F15" s="29">
        <f t="shared" si="0"/>
        <v>6.48</v>
      </c>
      <c r="G15" s="29">
        <f t="shared" si="1"/>
        <v>222.48</v>
      </c>
      <c r="H15" s="25"/>
    </row>
    <row r="16" spans="1:8">
      <c r="A16" s="30" t="s">
        <v>33</v>
      </c>
      <c r="B16" s="31" t="s">
        <v>22</v>
      </c>
      <c r="C16" s="10" t="s">
        <v>34</v>
      </c>
      <c r="D16" s="30">
        <v>33436241</v>
      </c>
      <c r="E16" s="30">
        <v>1090</v>
      </c>
      <c r="F16" s="29">
        <f t="shared" si="0"/>
        <v>32.7</v>
      </c>
      <c r="G16" s="29">
        <f t="shared" si="1"/>
        <v>1122.7</v>
      </c>
      <c r="H16" s="25"/>
    </row>
    <row r="17" spans="1:8">
      <c r="A17" s="30"/>
      <c r="B17" s="32"/>
      <c r="C17" s="10"/>
      <c r="D17" s="30">
        <v>33443933</v>
      </c>
      <c r="E17" s="30">
        <v>42</v>
      </c>
      <c r="F17" s="29">
        <f t="shared" si="0"/>
        <v>1.26</v>
      </c>
      <c r="G17" s="29">
        <f t="shared" si="1"/>
        <v>43.26</v>
      </c>
      <c r="H17" s="25"/>
    </row>
    <row r="18" spans="1:8">
      <c r="A18" s="30" t="s">
        <v>35</v>
      </c>
      <c r="B18" s="32"/>
      <c r="C18" s="10" t="s">
        <v>36</v>
      </c>
      <c r="D18" s="30">
        <v>33396630</v>
      </c>
      <c r="E18" s="30">
        <v>157</v>
      </c>
      <c r="F18" s="29">
        <f t="shared" si="0"/>
        <v>4.71</v>
      </c>
      <c r="G18" s="29">
        <f t="shared" si="1"/>
        <v>161.71</v>
      </c>
      <c r="H18" s="25"/>
    </row>
    <row r="19" spans="1:8">
      <c r="A19" s="30"/>
      <c r="B19" s="32"/>
      <c r="C19" s="10"/>
      <c r="D19" s="30">
        <v>33396629</v>
      </c>
      <c r="E19" s="30">
        <v>472</v>
      </c>
      <c r="F19" s="29">
        <f t="shared" si="0"/>
        <v>14.16</v>
      </c>
      <c r="G19" s="29">
        <f t="shared" si="1"/>
        <v>486.16</v>
      </c>
      <c r="H19" s="25"/>
    </row>
    <row r="20" spans="1:8">
      <c r="A20" s="30" t="s">
        <v>37</v>
      </c>
      <c r="B20" s="32"/>
      <c r="C20" s="10" t="s">
        <v>38</v>
      </c>
      <c r="D20" s="30">
        <v>32249886</v>
      </c>
      <c r="E20" s="30">
        <v>2835</v>
      </c>
      <c r="F20" s="29">
        <f t="shared" si="0"/>
        <v>85.05</v>
      </c>
      <c r="G20" s="29">
        <f t="shared" si="1"/>
        <v>2920.05</v>
      </c>
      <c r="H20" s="25"/>
    </row>
    <row r="21" spans="1:8">
      <c r="A21" s="30"/>
      <c r="B21" s="32"/>
      <c r="C21" s="10"/>
      <c r="D21" s="30">
        <v>32249887</v>
      </c>
      <c r="E21" s="30">
        <v>158</v>
      </c>
      <c r="F21" s="29">
        <f t="shared" si="0"/>
        <v>4.74</v>
      </c>
      <c r="G21" s="29">
        <f t="shared" si="1"/>
        <v>162.74</v>
      </c>
      <c r="H21" s="25"/>
    </row>
    <row r="22" spans="1:8">
      <c r="A22" s="30" t="s">
        <v>39</v>
      </c>
      <c r="B22" s="32"/>
      <c r="C22" s="10" t="s">
        <v>40</v>
      </c>
      <c r="D22" s="30">
        <v>33484108</v>
      </c>
      <c r="E22" s="30">
        <v>1785</v>
      </c>
      <c r="F22" s="29">
        <f t="shared" si="0"/>
        <v>53.55</v>
      </c>
      <c r="G22" s="29">
        <f t="shared" si="1"/>
        <v>1838.55</v>
      </c>
      <c r="H22" s="25"/>
    </row>
    <row r="23" spans="1:8">
      <c r="A23" s="30"/>
      <c r="B23" s="33"/>
      <c r="C23" s="10"/>
      <c r="D23" s="30">
        <v>33484109</v>
      </c>
      <c r="E23" s="30">
        <v>208</v>
      </c>
      <c r="F23" s="29">
        <f t="shared" si="0"/>
        <v>6.24</v>
      </c>
      <c r="G23" s="29">
        <f t="shared" si="1"/>
        <v>214.24</v>
      </c>
      <c r="H23" s="25"/>
    </row>
  </sheetData>
  <mergeCells count="15">
    <mergeCell ref="A1:H1"/>
    <mergeCell ref="A2:H2"/>
    <mergeCell ref="E3:H3"/>
    <mergeCell ref="E4:H4"/>
    <mergeCell ref="A7:A10"/>
    <mergeCell ref="A11:A12"/>
    <mergeCell ref="A14:A15"/>
    <mergeCell ref="A16:A17"/>
    <mergeCell ref="A18:A19"/>
    <mergeCell ref="A20:A21"/>
    <mergeCell ref="A22:A23"/>
    <mergeCell ref="B7:B15"/>
    <mergeCell ref="B16:B23"/>
    <mergeCell ref="C7:C8"/>
    <mergeCell ref="H7:H23"/>
  </mergeCells>
  <pageMargins left="0.0784722222222222" right="0.156944444444444" top="0.196527777777778" bottom="0.432638888888889" header="0.3" footer="0.432638888888889"/>
  <pageSetup paperSize="9" scale="82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2024-10-29T00:43:11Z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1E586227DC3E4F22B2855D51A556675D_13</vt:lpwstr>
  </property>
  <property fmtid="{D5CDD505-2E9C-101B-9397-08002B2CF9AE}" pid="4" name="KSOReadingLayout">
    <vt:bool>true</vt:bool>
  </property>
</Properties>
</file>