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<sst xmlns="http://schemas.openxmlformats.org/spreadsheetml/2006/main" count="97" uniqueCount="70">
  <si>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</si>
  <si>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</si>
  <si>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</si>
  <si>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</si>
  <si>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SF3130805569862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</si>
  <si>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</si>
  <si>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</si>
  <si>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</si>
  <si>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</si>
  <si>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</si>
  <si>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</si>
  <si>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</si>
  <si>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</si>
  <si>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</si>
  <si>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</si>
  <si>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</si>
  <si>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</si>
  <si>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</si>
  <si>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</si>
  <si>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</si>
  <si>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</si>
  <si>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</si>
  <si>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</si>
  <si>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</si>
  <si>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</si>
  <si>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</si>
  <si>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</si>
  <si>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</si>
  <si>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</si>
  <si>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51375-25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</si>
  <si>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</si>
  <si>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4786-889</t>
  </si>
  <si>
    <t>405</t>
  </si>
  <si>
    <t>XS</t>
  </si>
  <si>
    <t>1/1</t>
  </si>
  <si>
    <t>2.6</t>
  </si>
  <si>
    <t>3</t>
  </si>
  <si>
    <t>20*20*30</t>
  </si>
  <si>
    <t>S</t>
  </si>
  <si>
    <t>M</t>
  </si>
  <si>
    <t>L</t>
  </si>
  <si>
    <t>XL</t>
  </si>
  <si>
    <t>XXL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</si>
  <si>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</si>
  <si>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白色普通空白标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Calibri"/>
        <charset val="134"/>
      </rPr>
      <t>6*2.5</t>
    </r>
    <r>
      <rPr>
        <b/>
        <sz val="11"/>
        <color theme="1"/>
        <rFont val="宋体"/>
        <charset val="134"/>
      </rPr>
      <t>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Calibri"/>
        <charset val="134"/>
      </rPr>
      <t>blank care label)</t>
    </r>
  </si>
  <si>
    <t>合计</t>
  </si>
  <si>
    <t>Factory name (工厂名称)</t>
  </si>
  <si>
    <t>PO. Number(订单号)</t>
  </si>
  <si>
    <t>Style Code.(款号)</t>
  </si>
  <si>
    <t>4786-889柬埔寨产地</t>
  </si>
  <si>
    <t>Product Code.(产品编号)</t>
  </si>
  <si>
    <t xml:space="preserve"> CARE LABEL COMPONENT LABEL blank care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</si>
  <si>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</si>
  <si>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</si>
  <si>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</si>
  <si>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</si>
  <si>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</si>
  <si>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</si>
  <si>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</si>
  <si>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3kg</t>
  </si>
  <si>
    <t>Made In China</t>
  </si>
  <si>
    <t>Net Weight（净重）</t>
  </si>
  <si>
    <t>2.6kg</t>
  </si>
  <si>
    <t>Remark（备注）</t>
  </si>
  <si>
    <t>04786889405018</t>
  </si>
  <si>
    <t>04786889405025</t>
  </si>
  <si>
    <t>04786889405032</t>
  </si>
  <si>
    <t>04786889405049</t>
  </si>
  <si>
    <t>04786889405056</t>
  </si>
  <si>
    <t>04786889405063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</si>
</sst>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447675</xdr:colOff>
      <xdr:row>0</xdr:row>
      <xdr:rowOff>66675</xdr:rowOff>
    </xdr:from>
    <xdr:to>
      <xdr:col>11</xdr:col>
      <xdr:colOff>419100</xdr:colOff>
      <xdr:row>3</xdr:row>
      <xdr:rowOff>152400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15150" y="666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228600</xdr:colOff>
      <xdr:row>6</xdr:row>
      <xdr:rowOff>190500</xdr:rowOff>
    </xdr:from>
    <xdr:to>
      <xdr:col>1</xdr:col>
      <xdr:colOff>1495425</xdr:colOff>
      <xdr:row>6</xdr:row>
      <xdr:rowOff>1143635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19325" y="3368675"/>
          <a:ext cx="1266825" cy="953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N14" sqref="N14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45594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43" t="s">
        <v>30</v>
      </c>
      <c r="C8" s="43" t="s">
        <v>31</v>
      </c>
      <c r="D8" s="44" t="s">
        <v>32</v>
      </c>
      <c r="E8" s="35" t="s">
        <v>33</v>
      </c>
      <c r="F8" s="45">
        <v>779</v>
      </c>
      <c r="G8" s="46">
        <f>F8*0.05</f>
        <v>38.95</v>
      </c>
      <c r="H8" s="46">
        <f>SUM(F8:G8)</f>
        <v>817.95</v>
      </c>
      <c r="I8" s="48" t="s">
        <v>34</v>
      </c>
      <c r="J8" s="49" t="s">
        <v>35</v>
      </c>
      <c r="K8" s="49" t="s">
        <v>36</v>
      </c>
      <c r="L8" s="50" t="s">
        <v>37</v>
      </c>
    </row>
    <row r="9" ht="20" customHeight="1" spans="1:12">
      <c r="A9" s="7"/>
      <c r="B9" s="43"/>
      <c r="C9" s="43"/>
      <c r="D9" s="44"/>
      <c r="E9" s="35" t="s">
        <v>38</v>
      </c>
      <c r="F9" s="45">
        <v>1093</v>
      </c>
      <c r="G9" s="46">
        <f t="shared" ref="G9:G19" si="0">F9*0.05</f>
        <v>54.65</v>
      </c>
      <c r="H9" s="46">
        <f t="shared" ref="H9:H19" si="1">SUM(F9:G9)</f>
        <v>1147.65</v>
      </c>
      <c r="I9" s="51"/>
      <c r="J9" s="52"/>
      <c r="K9" s="52"/>
      <c r="L9" s="53"/>
    </row>
    <row r="10" ht="20" customHeight="1" spans="1:12">
      <c r="A10" s="7"/>
      <c r="B10" s="43"/>
      <c r="C10" s="43"/>
      <c r="D10" s="44"/>
      <c r="E10" s="35" t="s">
        <v>39</v>
      </c>
      <c r="F10" s="45">
        <v>1126</v>
      </c>
      <c r="G10" s="46">
        <f t="shared" si="0"/>
        <v>56.3</v>
      </c>
      <c r="H10" s="46">
        <f t="shared" si="1"/>
        <v>1182.3</v>
      </c>
      <c r="I10" s="51"/>
      <c r="J10" s="52"/>
      <c r="K10" s="52"/>
      <c r="L10" s="53"/>
    </row>
    <row r="11" ht="20" customHeight="1" spans="1:12">
      <c r="A11" s="7"/>
      <c r="B11" s="43"/>
      <c r="C11" s="43"/>
      <c r="D11" s="44"/>
      <c r="E11" s="35" t="s">
        <v>40</v>
      </c>
      <c r="F11" s="45">
        <v>645</v>
      </c>
      <c r="G11" s="46">
        <f t="shared" si="0"/>
        <v>32.25</v>
      </c>
      <c r="H11" s="46">
        <f t="shared" si="1"/>
        <v>677.25</v>
      </c>
      <c r="I11" s="51"/>
      <c r="J11" s="52"/>
      <c r="K11" s="52"/>
      <c r="L11" s="53"/>
    </row>
    <row r="12" ht="20" customHeight="1" spans="1:12">
      <c r="A12" s="7"/>
      <c r="B12" s="43"/>
      <c r="C12" s="43"/>
      <c r="D12" s="44"/>
      <c r="E12" s="35" t="s">
        <v>41</v>
      </c>
      <c r="F12" s="45">
        <v>339</v>
      </c>
      <c r="G12" s="46">
        <f t="shared" si="0"/>
        <v>16.95</v>
      </c>
      <c r="H12" s="46">
        <f t="shared" si="1"/>
        <v>355.95</v>
      </c>
      <c r="I12" s="51"/>
      <c r="J12" s="52"/>
      <c r="K12" s="52"/>
      <c r="L12" s="53"/>
    </row>
    <row r="13" ht="20" customHeight="1" spans="1:12">
      <c r="A13" s="7"/>
      <c r="B13" s="43"/>
      <c r="C13" s="43"/>
      <c r="D13" s="44"/>
      <c r="E13" s="35" t="s">
        <v>42</v>
      </c>
      <c r="F13" s="45">
        <v>98</v>
      </c>
      <c r="G13" s="46">
        <f t="shared" si="0"/>
        <v>4.9</v>
      </c>
      <c r="H13" s="46">
        <f t="shared" si="1"/>
        <v>102.9</v>
      </c>
      <c r="I13" s="51"/>
      <c r="J13" s="52"/>
      <c r="K13" s="52"/>
      <c r="L13" s="53"/>
    </row>
    <row r="14" ht="45" customHeight="1" spans="1:12">
      <c r="A14" s="7" t="s">
        <v>29</v>
      </c>
      <c r="B14" s="47" t="s">
        <v>43</v>
      </c>
      <c r="C14" s="43" t="s">
        <v>31</v>
      </c>
      <c r="D14" s="44" t="s">
        <v>32</v>
      </c>
      <c r="E14" s="35"/>
      <c r="F14" s="45">
        <f>SUM(F8:F13)</f>
        <v>4080</v>
      </c>
      <c r="G14" s="46">
        <f t="shared" si="0"/>
        <v>204</v>
      </c>
      <c r="H14" s="46">
        <f t="shared" si="1"/>
        <v>4284</v>
      </c>
      <c r="I14" s="51"/>
      <c r="J14" s="52"/>
      <c r="K14" s="52"/>
      <c r="L14" s="53"/>
    </row>
    <row r="15" ht="30" spans="1:12">
      <c r="A15" s="7" t="s">
        <v>29</v>
      </c>
      <c r="B15" s="47" t="s">
        <v>43</v>
      </c>
      <c r="C15" s="43" t="s">
        <v>31</v>
      </c>
      <c r="D15" s="44" t="s">
        <v>32</v>
      </c>
      <c r="E15" s="35"/>
      <c r="F15" s="45">
        <f t="shared" ref="F15:F18" si="2">SUM(F14:F14)</f>
        <v>4080</v>
      </c>
      <c r="G15" s="46">
        <f t="shared" si="0"/>
        <v>204</v>
      </c>
      <c r="H15" s="46">
        <f t="shared" si="1"/>
        <v>4284</v>
      </c>
      <c r="I15" s="51"/>
      <c r="J15" s="52"/>
      <c r="K15" s="52"/>
      <c r="L15" s="53"/>
    </row>
    <row r="16" ht="30" spans="1:12">
      <c r="A16" s="7" t="s">
        <v>29</v>
      </c>
      <c r="B16" s="47" t="s">
        <v>43</v>
      </c>
      <c r="C16" s="43" t="s">
        <v>31</v>
      </c>
      <c r="D16" s="44" t="s">
        <v>32</v>
      </c>
      <c r="E16" s="35"/>
      <c r="F16" s="45">
        <f t="shared" si="2"/>
        <v>4080</v>
      </c>
      <c r="G16" s="46">
        <f t="shared" si="0"/>
        <v>204</v>
      </c>
      <c r="H16" s="46">
        <f t="shared" si="1"/>
        <v>4284</v>
      </c>
      <c r="I16" s="51"/>
      <c r="J16" s="52"/>
      <c r="K16" s="52"/>
      <c r="L16" s="53"/>
    </row>
    <row r="17" ht="30" spans="1:12">
      <c r="A17" s="7" t="s">
        <v>29</v>
      </c>
      <c r="B17" s="47" t="s">
        <v>43</v>
      </c>
      <c r="C17" s="43" t="s">
        <v>31</v>
      </c>
      <c r="D17" s="44" t="s">
        <v>32</v>
      </c>
      <c r="E17" s="35"/>
      <c r="F17" s="45">
        <f t="shared" si="2"/>
        <v>4080</v>
      </c>
      <c r="G17" s="46">
        <f t="shared" si="0"/>
        <v>204</v>
      </c>
      <c r="H17" s="46">
        <f t="shared" si="1"/>
        <v>4284</v>
      </c>
      <c r="I17" s="51"/>
      <c r="J17" s="52"/>
      <c r="K17" s="52"/>
      <c r="L17" s="53"/>
    </row>
    <row r="18" ht="45" spans="1:12">
      <c r="A18" s="7" t="s">
        <v>29</v>
      </c>
      <c r="B18" s="47" t="s">
        <v>44</v>
      </c>
      <c r="C18" s="43" t="s">
        <v>31</v>
      </c>
      <c r="D18" s="44" t="s">
        <v>32</v>
      </c>
      <c r="E18" s="35"/>
      <c r="F18" s="45">
        <f t="shared" si="2"/>
        <v>4080</v>
      </c>
      <c r="G18" s="46">
        <f t="shared" si="0"/>
        <v>204</v>
      </c>
      <c r="H18" s="46">
        <f t="shared" si="1"/>
        <v>4284</v>
      </c>
      <c r="I18" s="51"/>
      <c r="J18" s="52"/>
      <c r="K18" s="52"/>
      <c r="L18" s="53"/>
    </row>
    <row r="19" ht="15" spans="1:12">
      <c r="A19" s="47" t="s">
        <v>45</v>
      </c>
      <c r="B19" s="7"/>
      <c r="C19" s="43"/>
      <c r="D19" s="45"/>
      <c r="E19" s="35"/>
      <c r="F19" s="45">
        <f>SUM(F8:F18)</f>
        <v>24480</v>
      </c>
      <c r="G19" s="46">
        <f t="shared" si="0"/>
        <v>1224</v>
      </c>
      <c r="H19" s="46">
        <f t="shared" si="1"/>
        <v>25704</v>
      </c>
      <c r="I19" s="54"/>
      <c r="J19" s="54"/>
      <c r="K19" s="54"/>
      <c r="L19" s="54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8"/>
    <mergeCell ref="J8:J18"/>
    <mergeCell ref="K8:K18"/>
    <mergeCell ref="L8:L18"/>
  </mergeCells>
  <pageMargins left="0.7" right="0.7" top="0.75" bottom="0.75" header="0.3" footer="0.3"/>
  <pageSetup paperSize="9" scale="8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3" workbookViewId="0">
      <selection activeCell="B28" sqref="B28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29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6" spans="2:2">
      <c r="B16" s="55" t="s">
        <v>64</v>
      </c>
    </row>
    <row r="17" spans="2:2">
      <c r="B17" s="55" t="s">
        <v>65</v>
      </c>
    </row>
    <row r="18" spans="2:2">
      <c r="B18" s="55" t="s">
        <v>66</v>
      </c>
    </row>
    <row r="19" spans="2:2">
      <c r="B19" s="55" t="s">
        <v>67</v>
      </c>
    </row>
    <row r="20" spans="2:2">
      <c r="B20" s="55" t="s">
        <v>68</v>
      </c>
    </row>
    <row r="21" spans="2:2">
      <c r="B21" s="55" t="s">
        <v>69</v>
      </c>
    </row>
    <row r="22" spans="2:2">
      <c r="B22" s="55" t="s">
        <v>64</v>
      </c>
    </row>
    <row r="23" spans="2:2">
      <c r="B23" s="55" t="s">
        <v>65</v>
      </c>
    </row>
    <row r="24" spans="2:2">
      <c r="B24" s="55" t="s">
        <v>66</v>
      </c>
    </row>
    <row r="25" spans="2:2">
      <c r="B25" s="55" t="s">
        <v>67</v>
      </c>
    </row>
    <row r="26" spans="2:2">
      <c r="B26" s="55" t="s">
        <v>68</v>
      </c>
    </row>
    <row r="27" spans="2:2">
      <c r="B27" s="55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2024-10-29T15:20:13Z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463CD34CE6104C699005DFB92E0ECBE1_12</vt:lpwstr>
  </property>
</Properties>
</file>