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<sst xmlns="http://schemas.openxmlformats.org/spreadsheetml/2006/main" count="176" uniqueCount="62">
  <si>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</si>
  <si>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</si>
  <si>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</si>
  <si>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</si>
  <si>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</si>
  <si>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</si>
  <si>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</si>
  <si>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</si>
  <si>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</si>
  <si>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</si>
  <si>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</si>
  <si>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</si>
  <si>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</si>
  <si>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</si>
  <si>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</si>
  <si>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</si>
  <si>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</si>
  <si>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</si>
  <si>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</si>
  <si>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</si>
  <si>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</si>
  <si>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</si>
  <si>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</si>
  <si>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</si>
  <si>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</si>
  <si>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</si>
  <si>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</si>
  <si>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</si>
  <si>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</si>
  <si>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PO-28835</t>
  </si>
  <si>
    <t>价格牌</t>
  </si>
  <si>
    <t>4786-559</t>
  </si>
  <si>
    <t>35*35*25</t>
  </si>
  <si>
    <t>47*35*25</t>
  </si>
  <si>
    <t>Factory name (工厂名称)</t>
  </si>
  <si>
    <t>D</t>
  </si>
  <si>
    <t>Product Code.(产品编号)</t>
  </si>
  <si>
    <t>Style Code.(款号)</t>
  </si>
  <si>
    <t>4786-559-250</t>
  </si>
  <si>
    <t>Carton No.(箱号):</t>
  </si>
  <si>
    <t>Inner Packages(包装方式）</t>
  </si>
  <si>
    <t>100pcs/ bundle</t>
  </si>
  <si>
    <t>1-6</t>
  </si>
  <si>
    <t>2-6</t>
  </si>
  <si>
    <t>SIZE/qty (尺码/数量)</t>
  </si>
  <si>
    <t>1:4669</t>
  </si>
  <si>
    <t>2:5539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</si>
  <si>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</si>
  <si>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</si>
  <si>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</si>
  <si>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</si>
  <si>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</si>
  <si>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</si>
  <si>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</si>
  <si>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3-6</t>
  </si>
  <si>
    <t>4-6</t>
  </si>
  <si>
    <t>3:7653</t>
  </si>
  <si>
    <t>4:7943</t>
  </si>
  <si>
    <t>5-6</t>
  </si>
  <si>
    <t>6-6</t>
  </si>
  <si>
    <t>5:7538</t>
  </si>
  <si>
    <t>6：6013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</si>
</sst>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25</xdr:row>
      <xdr:rowOff>200025</xdr:rowOff>
    </xdr:from>
    <xdr:ext cx="1390015" cy="266065"/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923605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24</xdr:row>
      <xdr:rowOff>142875</xdr:rowOff>
    </xdr:from>
    <xdr:ext cx="2324735" cy="1012190"/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26</xdr:row>
      <xdr:rowOff>152400</xdr:rowOff>
    </xdr:from>
    <xdr:ext cx="1261745" cy="925195"/>
    <xdr:pic>
      <xdr:nvPicPr>
        <xdr:cNvPr id="7" name="图片 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979803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25</xdr:row>
      <xdr:rowOff>200025</xdr:rowOff>
    </xdr:from>
    <xdr:ext cx="1390015" cy="266065"/>
    <xdr:pic>
      <xdr:nvPicPr>
        <xdr:cNvPr id="18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923605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9" name="图片 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26</xdr:row>
      <xdr:rowOff>152400</xdr:rowOff>
    </xdr:from>
    <xdr:ext cx="1261745" cy="925195"/>
    <xdr:pic>
      <xdr:nvPicPr>
        <xdr:cNvPr id="20" name="图片 1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9798030"/>
          <a:ext cx="1261745" cy="9251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A8" sqref="A8:A13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45588</v>
      </c>
      <c r="F3" s="43"/>
      <c r="G3" s="36"/>
    </row>
    <row r="4" ht="29.1" customHeight="1" spans="4:12">
      <c r="D4" s="42" t="s">
        <v>3</v>
      </c>
      <c r="E4" s="44"/>
      <c r="F4" s="45"/>
      <c r="I4" s="57" t="s">
        <v>4</v>
      </c>
      <c r="J4" s="57"/>
      <c r="K4" s="57"/>
      <c r="L4" s="57"/>
    </row>
    <row r="5" ht="9.95" customHeight="1" spans="9:10">
      <c r="I5" s="58"/>
      <c r="J5" s="59"/>
    </row>
    <row r="6" s="34" customFormat="1" ht="25.5" spans="1:14">
      <c r="A6" s="46" t="s">
        <v>5</v>
      </c>
      <c r="B6" s="47" t="s">
        <v>6</v>
      </c>
      <c r="C6" s="47" t="s">
        <v>7</v>
      </c>
      <c r="D6" s="48" t="s">
        <v>8</v>
      </c>
      <c r="E6" s="48" t="s">
        <v>9</v>
      </c>
      <c r="F6" s="49" t="s">
        <v>10</v>
      </c>
      <c r="G6" s="50" t="s">
        <v>11</v>
      </c>
      <c r="H6" s="50" t="s">
        <v>12</v>
      </c>
      <c r="I6" s="50" t="s">
        <v>13</v>
      </c>
      <c r="J6" s="50" t="s">
        <v>14</v>
      </c>
      <c r="K6" s="50" t="s">
        <v>15</v>
      </c>
      <c r="L6" s="47" t="s">
        <v>16</v>
      </c>
      <c r="N6" s="60"/>
    </row>
    <row r="7" s="34" customFormat="1" ht="30" customHeight="1" spans="1:14">
      <c r="A7" s="46" t="s">
        <v>17</v>
      </c>
      <c r="B7" s="47" t="s">
        <v>18</v>
      </c>
      <c r="C7" s="51" t="s">
        <v>19</v>
      </c>
      <c r="D7" s="50" t="s">
        <v>20</v>
      </c>
      <c r="E7" s="50" t="s">
        <v>21</v>
      </c>
      <c r="F7" s="49" t="s">
        <v>22</v>
      </c>
      <c r="G7" s="50" t="s">
        <v>23</v>
      </c>
      <c r="H7" s="50" t="s">
        <v>24</v>
      </c>
      <c r="I7" s="61" t="s">
        <v>25</v>
      </c>
      <c r="J7" s="50" t="s">
        <v>26</v>
      </c>
      <c r="K7" s="50" t="s">
        <v>27</v>
      </c>
      <c r="L7" s="47" t="s">
        <v>28</v>
      </c>
      <c r="N7" s="60"/>
    </row>
    <row r="8" ht="30" customHeight="1" spans="1:14">
      <c r="A8" s="52" t="s">
        <v>29</v>
      </c>
      <c r="B8" s="53" t="s">
        <v>30</v>
      </c>
      <c r="C8" s="52" t="s">
        <v>31</v>
      </c>
      <c r="D8" s="52">
        <v>250</v>
      </c>
      <c r="E8" s="53">
        <v>1</v>
      </c>
      <c r="F8" s="54">
        <v>4447</v>
      </c>
      <c r="G8" s="55">
        <f>H8-F8</f>
        <v>222.35</v>
      </c>
      <c r="H8" s="56">
        <f>F8*1.05</f>
        <v>4669.35</v>
      </c>
      <c r="I8" s="54">
        <v>1</v>
      </c>
      <c r="J8" s="62">
        <f t="shared" ref="J8:J13" si="0">H8*0.00223</f>
        <v>10.4126505</v>
      </c>
      <c r="K8" s="63">
        <f t="shared" ref="K8:K12" si="1">J8+0.6</f>
        <v>11.0126505</v>
      </c>
      <c r="L8" s="54" t="s">
        <v>32</v>
      </c>
      <c r="N8"/>
    </row>
    <row r="9" ht="30" customHeight="1" spans="1:12">
      <c r="A9" s="52"/>
      <c r="B9" s="53"/>
      <c r="C9" s="52"/>
      <c r="D9" s="52"/>
      <c r="E9" s="53">
        <v>2</v>
      </c>
      <c r="F9" s="54">
        <v>5275</v>
      </c>
      <c r="G9" s="55">
        <f>H9-F9</f>
        <v>263.75</v>
      </c>
      <c r="H9" s="56">
        <f>F9*1.05</f>
        <v>5538.75</v>
      </c>
      <c r="I9" s="54">
        <v>2</v>
      </c>
      <c r="J9" s="62">
        <f t="shared" si="0"/>
        <v>12.3514125</v>
      </c>
      <c r="K9" s="63">
        <f t="shared" si="1"/>
        <v>12.9514125</v>
      </c>
      <c r="L9" s="54" t="s">
        <v>32</v>
      </c>
    </row>
    <row r="10" ht="30" customHeight="1" spans="1:12">
      <c r="A10" s="52"/>
      <c r="B10" s="53"/>
      <c r="C10" s="52"/>
      <c r="D10" s="52"/>
      <c r="E10" s="53">
        <v>3</v>
      </c>
      <c r="F10" s="54">
        <v>7289</v>
      </c>
      <c r="G10" s="55">
        <f>H10-F10</f>
        <v>364.450000000001</v>
      </c>
      <c r="H10" s="56">
        <f>F10*1.05</f>
        <v>7653.45</v>
      </c>
      <c r="I10" s="54">
        <v>3</v>
      </c>
      <c r="J10" s="62">
        <f t="shared" si="0"/>
        <v>17.0671935</v>
      </c>
      <c r="K10" s="63">
        <f t="shared" si="1"/>
        <v>17.6671935</v>
      </c>
      <c r="L10" s="54" t="s">
        <v>33</v>
      </c>
    </row>
    <row r="11" ht="30" customHeight="1" spans="1:12">
      <c r="A11" s="52"/>
      <c r="B11" s="53"/>
      <c r="C11" s="52"/>
      <c r="D11" s="52"/>
      <c r="E11" s="53">
        <v>4</v>
      </c>
      <c r="F11" s="54">
        <v>7565</v>
      </c>
      <c r="G11" s="55">
        <f>H11-F11</f>
        <v>378.25</v>
      </c>
      <c r="H11" s="56">
        <f>F11*1.05</f>
        <v>7943.25</v>
      </c>
      <c r="I11" s="54">
        <v>4</v>
      </c>
      <c r="J11" s="62">
        <f t="shared" si="0"/>
        <v>17.7134475</v>
      </c>
      <c r="K11" s="63">
        <f t="shared" si="1"/>
        <v>18.3134475</v>
      </c>
      <c r="L11" s="54" t="s">
        <v>33</v>
      </c>
    </row>
    <row r="12" ht="30" customHeight="1" spans="1:12">
      <c r="A12" s="52"/>
      <c r="B12" s="53"/>
      <c r="C12" s="52"/>
      <c r="D12" s="52"/>
      <c r="E12" s="53">
        <v>5</v>
      </c>
      <c r="F12" s="54">
        <v>7179</v>
      </c>
      <c r="G12" s="55">
        <f>H12-F12</f>
        <v>358.950000000001</v>
      </c>
      <c r="H12" s="56">
        <f>F12*1.05</f>
        <v>7537.95</v>
      </c>
      <c r="I12" s="54">
        <v>5</v>
      </c>
      <c r="J12" s="62">
        <f t="shared" si="0"/>
        <v>16.8096285</v>
      </c>
      <c r="K12" s="63">
        <f t="shared" si="1"/>
        <v>17.4096285</v>
      </c>
      <c r="L12" s="54" t="s">
        <v>33</v>
      </c>
    </row>
    <row r="13" ht="30" customHeight="1" spans="1:12">
      <c r="A13" s="52"/>
      <c r="B13" s="53"/>
      <c r="C13" s="52"/>
      <c r="D13" s="52"/>
      <c r="E13" s="53">
        <v>6</v>
      </c>
      <c r="F13" s="54">
        <v>5727</v>
      </c>
      <c r="G13" s="55">
        <f t="shared" ref="G13" si="2">H13-F13</f>
        <v>286.35</v>
      </c>
      <c r="H13" s="56">
        <f t="shared" ref="H13" si="3">F13*1.05</f>
        <v>6013.35</v>
      </c>
      <c r="I13" s="54">
        <v>6</v>
      </c>
      <c r="J13" s="62">
        <f t="shared" si="0"/>
        <v>13.4097705</v>
      </c>
      <c r="K13" s="63">
        <f>J13+0.6</f>
        <v>14.0097705</v>
      </c>
      <c r="L13" s="54" t="s">
        <v>33</v>
      </c>
    </row>
  </sheetData>
  <mergeCells count="10">
    <mergeCell ref="A1:L1"/>
    <mergeCell ref="A2:L2"/>
    <mergeCell ref="E3:F3"/>
    <mergeCell ref="E4:F4"/>
    <mergeCell ref="I4:L4"/>
    <mergeCell ref="J5:L5"/>
    <mergeCell ref="A8:A13"/>
    <mergeCell ref="B8:B13"/>
    <mergeCell ref="C8:C13"/>
    <mergeCell ref="D8:D13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5"/>
  <sheetViews>
    <sheetView topLeftCell="A14" workbookViewId="0">
      <selection activeCell="A13" sqref="A13:H23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34</v>
      </c>
      <c r="C2" s="5" t="s">
        <v>4</v>
      </c>
      <c r="D2" s="6" t="s">
        <v>35</v>
      </c>
      <c r="F2" s="7" t="s">
        <v>34</v>
      </c>
      <c r="G2" s="5" t="s">
        <v>4</v>
      </c>
      <c r="H2" s="8" t="s">
        <v>35</v>
      </c>
    </row>
    <row r="3" customHeight="1" spans="2:8">
      <c r="B3" s="4" t="s">
        <v>36</v>
      </c>
      <c r="C3" s="9" t="s">
        <v>29</v>
      </c>
      <c r="D3" s="10"/>
      <c r="F3" s="7" t="s">
        <v>36</v>
      </c>
      <c r="G3" s="9" t="s">
        <v>29</v>
      </c>
      <c r="H3" s="11"/>
    </row>
    <row r="4" customHeight="1" spans="2:8">
      <c r="B4" s="4" t="s">
        <v>37</v>
      </c>
      <c r="C4" s="12" t="s">
        <v>38</v>
      </c>
      <c r="D4" s="13"/>
      <c r="F4" s="7" t="s">
        <v>37</v>
      </c>
      <c r="G4" s="12" t="s">
        <v>38</v>
      </c>
      <c r="H4" s="14"/>
    </row>
    <row r="5" customHeight="1" spans="2:8">
      <c r="B5" s="4" t="s">
        <v>36</v>
      </c>
      <c r="C5" s="15" t="s">
        <v>30</v>
      </c>
      <c r="D5" s="16" t="s">
        <v>39</v>
      </c>
      <c r="F5" s="7" t="s">
        <v>36</v>
      </c>
      <c r="G5" s="15" t="s">
        <v>30</v>
      </c>
      <c r="H5" s="17" t="s">
        <v>39</v>
      </c>
    </row>
    <row r="6" customHeight="1" spans="2:8">
      <c r="B6" s="4" t="s">
        <v>40</v>
      </c>
      <c r="C6" s="18" t="s">
        <v>41</v>
      </c>
      <c r="D6" s="19" t="s">
        <v>42</v>
      </c>
      <c r="F6" s="7" t="s">
        <v>40</v>
      </c>
      <c r="G6" s="18" t="s">
        <v>41</v>
      </c>
      <c r="H6" s="20" t="s">
        <v>43</v>
      </c>
    </row>
    <row r="7" ht="120.95" customHeight="1" spans="2:8">
      <c r="B7" s="4" t="s">
        <v>44</v>
      </c>
      <c r="C7" s="21" t="s">
        <v>45</v>
      </c>
      <c r="D7" s="22"/>
      <c r="F7" s="7" t="s">
        <v>44</v>
      </c>
      <c r="G7" s="21" t="s">
        <v>46</v>
      </c>
      <c r="H7" s="23"/>
    </row>
    <row r="8" customHeight="1" spans="2:8">
      <c r="B8" s="4" t="s">
        <v>47</v>
      </c>
      <c r="C8" s="24" t="s">
        <v>32</v>
      </c>
      <c r="D8" s="16" t="s">
        <v>48</v>
      </c>
      <c r="F8" s="7" t="s">
        <v>47</v>
      </c>
      <c r="G8" s="24" t="s">
        <v>32</v>
      </c>
      <c r="H8" s="17" t="s">
        <v>48</v>
      </c>
    </row>
    <row r="9" customHeight="1" spans="2:8">
      <c r="B9" s="4" t="s">
        <v>49</v>
      </c>
      <c r="C9" s="25">
        <v>11.01</v>
      </c>
      <c r="D9" s="26" t="s">
        <v>50</v>
      </c>
      <c r="F9" s="7" t="s">
        <v>49</v>
      </c>
      <c r="G9" s="25">
        <v>12.95</v>
      </c>
      <c r="H9" s="27" t="s">
        <v>50</v>
      </c>
    </row>
    <row r="10" customHeight="1" spans="2:8">
      <c r="B10" s="4" t="s">
        <v>51</v>
      </c>
      <c r="C10" s="25">
        <v>10.41</v>
      </c>
      <c r="D10" s="28"/>
      <c r="F10" s="7" t="s">
        <v>51</v>
      </c>
      <c r="G10" s="25">
        <v>12.35</v>
      </c>
      <c r="H10" s="29"/>
    </row>
    <row r="11" customHeight="1" spans="2:8">
      <c r="B11" s="4" t="s">
        <v>52</v>
      </c>
      <c r="C11" s="30" t="s">
        <v>53</v>
      </c>
      <c r="D11" s="31"/>
      <c r="F11" s="32" t="s">
        <v>52</v>
      </c>
      <c r="G11" s="30" t="s">
        <v>53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34</v>
      </c>
      <c r="C14" s="5" t="s">
        <v>4</v>
      </c>
      <c r="D14" s="6" t="s">
        <v>35</v>
      </c>
      <c r="F14" s="4" t="s">
        <v>34</v>
      </c>
      <c r="G14" s="5" t="s">
        <v>4</v>
      </c>
      <c r="H14" s="6" t="s">
        <v>35</v>
      </c>
    </row>
    <row r="15" customHeight="1" spans="2:8">
      <c r="B15" s="4" t="s">
        <v>36</v>
      </c>
      <c r="C15" s="9" t="s">
        <v>29</v>
      </c>
      <c r="D15" s="10"/>
      <c r="F15" s="4" t="s">
        <v>36</v>
      </c>
      <c r="G15" s="9" t="s">
        <v>29</v>
      </c>
      <c r="H15" s="10"/>
    </row>
    <row r="16" customHeight="1" spans="2:8">
      <c r="B16" s="4" t="s">
        <v>37</v>
      </c>
      <c r="C16" s="12" t="s">
        <v>38</v>
      </c>
      <c r="D16" s="13"/>
      <c r="F16" s="4" t="s">
        <v>37</v>
      </c>
      <c r="G16" s="12" t="s">
        <v>38</v>
      </c>
      <c r="H16" s="13"/>
    </row>
    <row r="17" customHeight="1" spans="2:8">
      <c r="B17" s="4" t="s">
        <v>36</v>
      </c>
      <c r="C17" s="15" t="s">
        <v>30</v>
      </c>
      <c r="D17" s="16" t="s">
        <v>39</v>
      </c>
      <c r="F17" s="4" t="s">
        <v>36</v>
      </c>
      <c r="G17" s="15" t="s">
        <v>30</v>
      </c>
      <c r="H17" s="16" t="s">
        <v>39</v>
      </c>
    </row>
    <row r="18" customHeight="1" spans="2:8">
      <c r="B18" s="4" t="s">
        <v>40</v>
      </c>
      <c r="C18" s="18" t="s">
        <v>41</v>
      </c>
      <c r="D18" s="19" t="s">
        <v>54</v>
      </c>
      <c r="F18" s="4" t="s">
        <v>40</v>
      </c>
      <c r="G18" s="18" t="s">
        <v>41</v>
      </c>
      <c r="H18" s="19" t="s">
        <v>55</v>
      </c>
    </row>
    <row r="19" ht="120.95" customHeight="1" spans="2:8">
      <c r="B19" s="4" t="s">
        <v>44</v>
      </c>
      <c r="C19" s="21" t="s">
        <v>56</v>
      </c>
      <c r="D19" s="22"/>
      <c r="F19" s="4" t="s">
        <v>44</v>
      </c>
      <c r="G19" s="21" t="s">
        <v>57</v>
      </c>
      <c r="H19" s="22"/>
    </row>
    <row r="20" customHeight="1" spans="2:8">
      <c r="B20" s="4" t="s">
        <v>47</v>
      </c>
      <c r="C20" s="24" t="s">
        <v>33</v>
      </c>
      <c r="D20" s="16" t="s">
        <v>48</v>
      </c>
      <c r="F20" s="4" t="s">
        <v>47</v>
      </c>
      <c r="G20" s="24" t="s">
        <v>33</v>
      </c>
      <c r="H20" s="16" t="s">
        <v>48</v>
      </c>
    </row>
    <row r="21" customHeight="1" spans="2:8">
      <c r="B21" s="4" t="s">
        <v>49</v>
      </c>
      <c r="C21" s="25">
        <v>17.67</v>
      </c>
      <c r="D21" s="26" t="s">
        <v>50</v>
      </c>
      <c r="F21" s="4" t="s">
        <v>49</v>
      </c>
      <c r="G21" s="25">
        <v>18.31</v>
      </c>
      <c r="H21" s="26" t="s">
        <v>50</v>
      </c>
    </row>
    <row r="22" customHeight="1" spans="2:8">
      <c r="B22" s="4" t="s">
        <v>51</v>
      </c>
      <c r="C22" s="25">
        <v>17.07</v>
      </c>
      <c r="D22" s="28"/>
      <c r="F22" s="4" t="s">
        <v>51</v>
      </c>
      <c r="G22" s="25">
        <v>17.71</v>
      </c>
      <c r="H22" s="28"/>
    </row>
    <row r="23" customHeight="1" spans="2:8">
      <c r="B23" s="4" t="s">
        <v>52</v>
      </c>
      <c r="C23" s="30" t="s">
        <v>53</v>
      </c>
      <c r="D23" s="31"/>
      <c r="F23" s="4" t="s">
        <v>52</v>
      </c>
      <c r="G23" s="30" t="s">
        <v>53</v>
      </c>
      <c r="H23" s="31"/>
    </row>
    <row r="25" customFormat="1" ht="99" customHeight="1" spans="2:8">
      <c r="B25" s="1"/>
      <c r="C25" s="2"/>
      <c r="D25" s="3"/>
      <c r="F25" s="1"/>
      <c r="G25" s="2"/>
      <c r="H25" s="3"/>
    </row>
    <row r="26" customFormat="1" customHeight="1" spans="2:8">
      <c r="B26" s="4" t="s">
        <v>34</v>
      </c>
      <c r="C26" s="5" t="s">
        <v>4</v>
      </c>
      <c r="D26" s="6" t="s">
        <v>35</v>
      </c>
      <c r="F26" s="4" t="s">
        <v>34</v>
      </c>
      <c r="G26" s="5" t="s">
        <v>4</v>
      </c>
      <c r="H26" s="6" t="s">
        <v>35</v>
      </c>
    </row>
    <row r="27" customFormat="1" customHeight="1" spans="2:8">
      <c r="B27" s="4" t="s">
        <v>36</v>
      </c>
      <c r="C27" s="9" t="s">
        <v>29</v>
      </c>
      <c r="D27" s="10"/>
      <c r="F27" s="4" t="s">
        <v>36</v>
      </c>
      <c r="G27" s="9" t="s">
        <v>29</v>
      </c>
      <c r="H27" s="10"/>
    </row>
    <row r="28" customFormat="1" customHeight="1" spans="2:8">
      <c r="B28" s="4" t="s">
        <v>37</v>
      </c>
      <c r="C28" s="12" t="s">
        <v>38</v>
      </c>
      <c r="D28" s="13"/>
      <c r="F28" s="4" t="s">
        <v>37</v>
      </c>
      <c r="G28" s="12" t="s">
        <v>38</v>
      </c>
      <c r="H28" s="13"/>
    </row>
    <row r="29" customFormat="1" customHeight="1" spans="2:8">
      <c r="B29" s="4" t="s">
        <v>36</v>
      </c>
      <c r="C29" s="15" t="s">
        <v>30</v>
      </c>
      <c r="D29" s="16" t="s">
        <v>39</v>
      </c>
      <c r="F29" s="4" t="s">
        <v>36</v>
      </c>
      <c r="G29" s="15" t="s">
        <v>30</v>
      </c>
      <c r="H29" s="16" t="s">
        <v>39</v>
      </c>
    </row>
    <row r="30" customFormat="1" customHeight="1" spans="2:8">
      <c r="B30" s="4" t="s">
        <v>40</v>
      </c>
      <c r="C30" s="18" t="s">
        <v>41</v>
      </c>
      <c r="D30" s="19" t="s">
        <v>58</v>
      </c>
      <c r="F30" s="4" t="s">
        <v>40</v>
      </c>
      <c r="G30" s="18" t="s">
        <v>41</v>
      </c>
      <c r="H30" s="19" t="s">
        <v>59</v>
      </c>
    </row>
    <row r="31" customFormat="1" ht="120.95" customHeight="1" spans="2:8">
      <c r="B31" s="4" t="s">
        <v>44</v>
      </c>
      <c r="C31" s="21" t="s">
        <v>60</v>
      </c>
      <c r="D31" s="22"/>
      <c r="F31" s="4" t="s">
        <v>44</v>
      </c>
      <c r="G31" s="21" t="s">
        <v>61</v>
      </c>
      <c r="H31" s="22"/>
    </row>
    <row r="32" customFormat="1" customHeight="1" spans="2:8">
      <c r="B32" s="4" t="s">
        <v>47</v>
      </c>
      <c r="C32" s="24" t="s">
        <v>33</v>
      </c>
      <c r="D32" s="16" t="s">
        <v>48</v>
      </c>
      <c r="F32" s="4" t="s">
        <v>47</v>
      </c>
      <c r="G32" s="24" t="s">
        <v>33</v>
      </c>
      <c r="H32" s="16" t="s">
        <v>48</v>
      </c>
    </row>
    <row r="33" customFormat="1" customHeight="1" spans="2:8">
      <c r="B33" s="4" t="s">
        <v>49</v>
      </c>
      <c r="C33" s="25">
        <v>17.41</v>
      </c>
      <c r="D33" s="26" t="s">
        <v>50</v>
      </c>
      <c r="F33" s="4" t="s">
        <v>49</v>
      </c>
      <c r="G33" s="25">
        <v>14.01</v>
      </c>
      <c r="H33" s="26" t="s">
        <v>50</v>
      </c>
    </row>
    <row r="34" customFormat="1" customHeight="1" spans="2:8">
      <c r="B34" s="4" t="s">
        <v>51</v>
      </c>
      <c r="C34" s="25">
        <v>16.81</v>
      </c>
      <c r="D34" s="28"/>
      <c r="F34" s="4" t="s">
        <v>51</v>
      </c>
      <c r="G34" s="25">
        <v>13.41</v>
      </c>
      <c r="H34" s="28"/>
    </row>
    <row r="35" customFormat="1" customHeight="1" spans="2:8">
      <c r="B35" s="4" t="s">
        <v>52</v>
      </c>
      <c r="C35" s="30" t="s">
        <v>53</v>
      </c>
      <c r="D35" s="31"/>
      <c r="F35" s="4" t="s">
        <v>52</v>
      </c>
      <c r="G35" s="30" t="s">
        <v>53</v>
      </c>
      <c r="H35" s="31"/>
    </row>
  </sheetData>
  <mergeCells count="24">
    <mergeCell ref="B1:D1"/>
    <mergeCell ref="F1:H1"/>
    <mergeCell ref="B13:D13"/>
    <mergeCell ref="F13:H13"/>
    <mergeCell ref="B25:D25"/>
    <mergeCell ref="F25:H25"/>
    <mergeCell ref="D2:D4"/>
    <mergeCell ref="D6:D7"/>
    <mergeCell ref="D9:D11"/>
    <mergeCell ref="D14:D16"/>
    <mergeCell ref="D18:D19"/>
    <mergeCell ref="D21:D23"/>
    <mergeCell ref="D26:D28"/>
    <mergeCell ref="D30:D31"/>
    <mergeCell ref="D33:D35"/>
    <mergeCell ref="H2:H4"/>
    <mergeCell ref="H6:H7"/>
    <mergeCell ref="H9:H11"/>
    <mergeCell ref="H14:H16"/>
    <mergeCell ref="H18:H19"/>
    <mergeCell ref="H21:H23"/>
    <mergeCell ref="H26:H28"/>
    <mergeCell ref="H30:H31"/>
    <mergeCell ref="H33:H35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2024-10-23T02:26:28Z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03F4E18CDF6543BB8260E8F55407736C_13</vt:lpwstr>
  </property>
</Properties>
</file>