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<sst xmlns="http://schemas.openxmlformats.org/spreadsheetml/2006/main" count="266" uniqueCount="59">
  <si>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</si>
  <si>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</si>
  <si>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</si>
  <si>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</si>
  <si>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红羽坊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</si>
  <si>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</si>
  <si>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</si>
  <si>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</si>
  <si>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</si>
  <si>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</si>
  <si>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</si>
  <si>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</si>
  <si>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</si>
  <si>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</si>
  <si>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</si>
  <si>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</si>
  <si>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</si>
  <si>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</si>
  <si>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</si>
  <si>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</si>
  <si>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</si>
  <si>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</si>
  <si>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</si>
  <si>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</si>
  <si>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</si>
  <si>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</si>
  <si>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</si>
  <si>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</si>
  <si>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</si>
  <si>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PO-28021</t>
  </si>
  <si>
    <t>价格牌</t>
  </si>
  <si>
    <t>4786-556</t>
  </si>
  <si>
    <t>47*35*25</t>
  </si>
  <si>
    <t>47*35*33</t>
  </si>
  <si>
    <t>格瑞特</t>
  </si>
  <si>
    <t>丽豪</t>
  </si>
  <si>
    <t>25*25*15</t>
  </si>
  <si>
    <t>Factory name (工厂名称)</t>
  </si>
  <si>
    <t>D</t>
  </si>
  <si>
    <t>Product Code.(产品编号)</t>
  </si>
  <si>
    <t>Style Code.(款号)</t>
  </si>
  <si>
    <t>4786-556-712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</si>
  <si>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</si>
  <si>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</si>
  <si>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</si>
  <si>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</si>
  <si>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</si>
  <si>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</si>
  <si>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</si>
  <si>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</si>
  <si>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</si>
  <si>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</si>
  <si>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</si>
  <si>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</si>
  <si>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</si>
  <si>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1-3</t>
  </si>
  <si>
    <t>2-3</t>
  </si>
  <si>
    <t>3-3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</si>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</sst>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16</xdr:row>
      <xdr:rowOff>66675</xdr:rowOff>
    </xdr:from>
    <xdr:to>
      <xdr:col>2</xdr:col>
      <xdr:colOff>50800</xdr:colOff>
      <xdr:row>18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06806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31</xdr:row>
      <xdr:rowOff>66675</xdr:rowOff>
    </xdr:from>
    <xdr:to>
      <xdr:col>2</xdr:col>
      <xdr:colOff>50800</xdr:colOff>
      <xdr:row>33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147889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171450</xdr:colOff>
      <xdr:row>6</xdr:row>
      <xdr:rowOff>200025</xdr:rowOff>
    </xdr:from>
    <xdr:to>
      <xdr:col>2</xdr:col>
      <xdr:colOff>2048510</xdr:colOff>
      <xdr:row>6</xdr:row>
      <xdr:rowOff>1276350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95600" y="4505325"/>
          <a:ext cx="1877060" cy="1076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47625</xdr:colOff>
      <xdr:row>6</xdr:row>
      <xdr:rowOff>133350</xdr:rowOff>
    </xdr:from>
    <xdr:to>
      <xdr:col>6</xdr:col>
      <xdr:colOff>2066925</xdr:colOff>
      <xdr:row>6</xdr:row>
      <xdr:rowOff>1238250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25175" y="4438650"/>
          <a:ext cx="2019300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123825</xdr:colOff>
      <xdr:row>18</xdr:row>
      <xdr:rowOff>28575</xdr:rowOff>
    </xdr:from>
    <xdr:to>
      <xdr:col>2</xdr:col>
      <xdr:colOff>2095500</xdr:colOff>
      <xdr:row>18</xdr:row>
      <xdr:rowOff>1257300</xdr:rowOff>
    </xdr:to>
    <xdr:pic>
      <xdr:nvPicPr>
        <xdr:cNvPr id="29" name="图片 2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47975" y="13223240"/>
          <a:ext cx="1971675" cy="122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</xdr:colOff>
      <xdr:row>18</xdr:row>
      <xdr:rowOff>161925</xdr:rowOff>
    </xdr:from>
    <xdr:to>
      <xdr:col>6</xdr:col>
      <xdr:colOff>2124075</xdr:colOff>
      <xdr:row>18</xdr:row>
      <xdr:rowOff>1200150</xdr:rowOff>
    </xdr:to>
    <xdr:pic>
      <xdr:nvPicPr>
        <xdr:cNvPr id="30" name="图片 2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915650" y="13356590"/>
          <a:ext cx="2085975" cy="1038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30</xdr:row>
      <xdr:rowOff>85725</xdr:rowOff>
    </xdr:from>
    <xdr:to>
      <xdr:col>2</xdr:col>
      <xdr:colOff>2200910</xdr:colOff>
      <xdr:row>30</xdr:row>
      <xdr:rowOff>1285875</xdr:rowOff>
    </xdr:to>
    <xdr:pic>
      <xdr:nvPicPr>
        <xdr:cNvPr id="31" name="图片 3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38450" y="22169755"/>
          <a:ext cx="2086610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142875</xdr:colOff>
      <xdr:row>42</xdr:row>
      <xdr:rowOff>66675</xdr:rowOff>
    </xdr:from>
    <xdr:to>
      <xdr:col>2</xdr:col>
      <xdr:colOff>2066925</xdr:colOff>
      <xdr:row>42</xdr:row>
      <xdr:rowOff>1480820</xdr:rowOff>
    </xdr:to>
    <xdr:pic>
      <xdr:nvPicPr>
        <xdr:cNvPr id="32" name="图片 3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67025" y="31040070"/>
          <a:ext cx="1924050" cy="141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tabSelected="1" topLeftCell="A25" workbookViewId="0">
      <selection activeCell="A31" sqref="A31:L43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45588</v>
      </c>
      <c r="F3" s="43"/>
      <c r="G3" s="36"/>
    </row>
    <row r="4" ht="29.1" customHeight="1" spans="4:12">
      <c r="D4" s="42" t="s">
        <v>3</v>
      </c>
      <c r="E4" s="44"/>
      <c r="F4" s="45"/>
      <c r="I4" s="56" t="s">
        <v>4</v>
      </c>
      <c r="J4" s="56"/>
      <c r="K4" s="56"/>
      <c r="L4" s="56"/>
    </row>
    <row r="5" ht="9.95" customHeight="1" spans="9:10">
      <c r="I5" s="57"/>
      <c r="J5" s="58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59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0" t="s">
        <v>25</v>
      </c>
      <c r="J7" s="50" t="s">
        <v>26</v>
      </c>
      <c r="K7" s="50" t="s">
        <v>27</v>
      </c>
      <c r="L7" s="47" t="s">
        <v>28</v>
      </c>
      <c r="N7" s="59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712</v>
      </c>
      <c r="E8" s="53">
        <v>1</v>
      </c>
      <c r="F8" s="54">
        <v>1904</v>
      </c>
      <c r="G8" s="55">
        <f>H8-F8</f>
        <v>0</v>
      </c>
      <c r="H8" s="54">
        <v>1904</v>
      </c>
      <c r="I8" s="61">
        <v>1</v>
      </c>
      <c r="J8" s="62">
        <v>16.72</v>
      </c>
      <c r="K8" s="63">
        <f t="shared" ref="K8:K12" si="0">J8+0.6</f>
        <v>17.32</v>
      </c>
      <c r="L8" s="61" t="s">
        <v>32</v>
      </c>
      <c r="N8"/>
    </row>
    <row r="9" ht="30" customHeight="1" spans="1:12">
      <c r="A9" s="52"/>
      <c r="B9" s="53"/>
      <c r="C9" s="52"/>
      <c r="D9" s="52"/>
      <c r="E9" s="53">
        <v>2</v>
      </c>
      <c r="F9" s="54">
        <v>2392</v>
      </c>
      <c r="G9" s="55">
        <f>H9-F9</f>
        <v>0</v>
      </c>
      <c r="H9" s="54">
        <v>2392</v>
      </c>
      <c r="I9" s="64"/>
      <c r="J9" s="65"/>
      <c r="K9" s="66"/>
      <c r="L9" s="64"/>
    </row>
    <row r="10" ht="30" customHeight="1" spans="1:12">
      <c r="A10" s="52"/>
      <c r="B10" s="53"/>
      <c r="C10" s="52"/>
      <c r="D10" s="52"/>
      <c r="E10" s="53">
        <v>3</v>
      </c>
      <c r="F10" s="54">
        <v>3203</v>
      </c>
      <c r="G10" s="55">
        <f>H10-F10</f>
        <v>0</v>
      </c>
      <c r="H10" s="54">
        <v>3203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>
        <v>4</v>
      </c>
      <c r="F11" s="54">
        <v>3246</v>
      </c>
      <c r="G11" s="55">
        <f>H11-F11</f>
        <v>0</v>
      </c>
      <c r="H11" s="54">
        <v>3246</v>
      </c>
      <c r="I11" s="61">
        <v>2</v>
      </c>
      <c r="J11" s="62">
        <v>19.44</v>
      </c>
      <c r="K11" s="63">
        <f t="shared" si="0"/>
        <v>20.04</v>
      </c>
      <c r="L11" s="61" t="s">
        <v>33</v>
      </c>
    </row>
    <row r="12" ht="30" customHeight="1" spans="1:12">
      <c r="A12" s="52"/>
      <c r="B12" s="53"/>
      <c r="C12" s="52"/>
      <c r="D12" s="52"/>
      <c r="E12" s="53">
        <v>5</v>
      </c>
      <c r="F12" s="54">
        <v>2935</v>
      </c>
      <c r="G12" s="55">
        <f>H12-F12</f>
        <v>0</v>
      </c>
      <c r="H12" s="54">
        <v>2935</v>
      </c>
      <c r="I12" s="64"/>
      <c r="J12" s="65"/>
      <c r="K12" s="66"/>
      <c r="L12" s="64"/>
    </row>
    <row r="13" ht="30" customHeight="1" spans="1:12">
      <c r="A13" s="52"/>
      <c r="B13" s="53"/>
      <c r="C13" s="52"/>
      <c r="D13" s="52"/>
      <c r="E13" s="53">
        <v>6</v>
      </c>
      <c r="F13" s="54">
        <v>2540</v>
      </c>
      <c r="G13" s="55">
        <f t="shared" ref="G13" si="1">H13-F13</f>
        <v>0</v>
      </c>
      <c r="H13" s="54">
        <v>2540</v>
      </c>
      <c r="I13" s="67"/>
      <c r="J13" s="68"/>
      <c r="K13" s="69"/>
      <c r="L13" s="67"/>
    </row>
    <row r="16" ht="46.5" spans="1:12">
      <c r="A16" s="39" t="s">
        <v>0</v>
      </c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>
      <c r="A17" s="41" t="s">
        <v>1</v>
      </c>
      <c r="B17" s="41"/>
      <c r="C17" s="38"/>
      <c r="D17" s="38"/>
      <c r="E17" s="38"/>
      <c r="F17" s="38"/>
      <c r="G17" s="38"/>
      <c r="H17" s="38"/>
      <c r="J17" s="38"/>
      <c r="K17" s="38"/>
      <c r="L17" s="38"/>
    </row>
    <row r="18" spans="4:7">
      <c r="D18" s="42" t="s">
        <v>2</v>
      </c>
      <c r="E18" s="43">
        <v>45588</v>
      </c>
      <c r="F18" s="43"/>
      <c r="G18" s="36"/>
    </row>
    <row r="19" ht="29.1" customHeight="1" spans="4:12">
      <c r="D19" s="42" t="s">
        <v>3</v>
      </c>
      <c r="E19" s="44"/>
      <c r="F19" s="45"/>
      <c r="I19" s="56" t="s">
        <v>34</v>
      </c>
      <c r="J19" s="56"/>
      <c r="K19" s="56"/>
      <c r="L19" s="56"/>
    </row>
    <row r="20" ht="9.95" customHeight="1" spans="9:10">
      <c r="I20" s="57"/>
      <c r="J20" s="58"/>
    </row>
    <row r="21" s="34" customFormat="1" ht="25.5" spans="1:14">
      <c r="A21" s="46" t="s">
        <v>5</v>
      </c>
      <c r="B21" s="47" t="s">
        <v>6</v>
      </c>
      <c r="C21" s="47" t="s">
        <v>7</v>
      </c>
      <c r="D21" s="48" t="s">
        <v>8</v>
      </c>
      <c r="E21" s="48" t="s">
        <v>9</v>
      </c>
      <c r="F21" s="49" t="s">
        <v>10</v>
      </c>
      <c r="G21" s="50" t="s">
        <v>11</v>
      </c>
      <c r="H21" s="50" t="s">
        <v>12</v>
      </c>
      <c r="I21" s="50" t="s">
        <v>13</v>
      </c>
      <c r="J21" s="50" t="s">
        <v>14</v>
      </c>
      <c r="K21" s="50" t="s">
        <v>15</v>
      </c>
      <c r="L21" s="47" t="s">
        <v>16</v>
      </c>
      <c r="N21" s="59"/>
    </row>
    <row r="22" s="34" customFormat="1" ht="30" customHeight="1" spans="1:14">
      <c r="A22" s="46" t="s">
        <v>17</v>
      </c>
      <c r="B22" s="47" t="s">
        <v>18</v>
      </c>
      <c r="C22" s="51" t="s">
        <v>19</v>
      </c>
      <c r="D22" s="50" t="s">
        <v>20</v>
      </c>
      <c r="E22" s="50" t="s">
        <v>21</v>
      </c>
      <c r="F22" s="49" t="s">
        <v>22</v>
      </c>
      <c r="G22" s="50" t="s">
        <v>23</v>
      </c>
      <c r="H22" s="50" t="s">
        <v>24</v>
      </c>
      <c r="I22" s="60" t="s">
        <v>25</v>
      </c>
      <c r="J22" s="50" t="s">
        <v>26</v>
      </c>
      <c r="K22" s="50" t="s">
        <v>27</v>
      </c>
      <c r="L22" s="47" t="s">
        <v>28</v>
      </c>
      <c r="N22" s="59"/>
    </row>
    <row r="23" ht="30" customHeight="1" spans="1:14">
      <c r="A23" s="52" t="s">
        <v>29</v>
      </c>
      <c r="B23" s="53" t="s">
        <v>30</v>
      </c>
      <c r="C23" s="52" t="s">
        <v>31</v>
      </c>
      <c r="D23" s="52">
        <v>712</v>
      </c>
      <c r="E23" s="53">
        <v>1</v>
      </c>
      <c r="F23" s="54">
        <v>2538</v>
      </c>
      <c r="G23" s="55">
        <f t="shared" ref="G23:G28" si="2">H23-F23</f>
        <v>0</v>
      </c>
      <c r="H23" s="54">
        <v>2538</v>
      </c>
      <c r="I23" s="61">
        <v>1</v>
      </c>
      <c r="J23" s="62">
        <v>12.76</v>
      </c>
      <c r="K23" s="63">
        <f t="shared" ref="K23:K28" si="3">J23+0.6</f>
        <v>13.36</v>
      </c>
      <c r="L23" s="61" t="s">
        <v>32</v>
      </c>
      <c r="N23"/>
    </row>
    <row r="24" ht="30" customHeight="1" spans="1:12">
      <c r="A24" s="52"/>
      <c r="B24" s="53"/>
      <c r="C24" s="52"/>
      <c r="D24" s="52"/>
      <c r="E24" s="53">
        <v>2</v>
      </c>
      <c r="F24" s="54">
        <v>3188</v>
      </c>
      <c r="G24" s="55">
        <f t="shared" si="2"/>
        <v>0</v>
      </c>
      <c r="H24" s="54">
        <v>3188</v>
      </c>
      <c r="I24" s="67"/>
      <c r="J24" s="68"/>
      <c r="K24" s="69"/>
      <c r="L24" s="67"/>
    </row>
    <row r="25" ht="30" customHeight="1" spans="1:12">
      <c r="A25" s="52"/>
      <c r="B25" s="53"/>
      <c r="C25" s="52"/>
      <c r="D25" s="52"/>
      <c r="E25" s="53">
        <v>3</v>
      </c>
      <c r="F25" s="54">
        <v>4267</v>
      </c>
      <c r="G25" s="55">
        <f t="shared" si="2"/>
        <v>0</v>
      </c>
      <c r="H25" s="54">
        <v>4267</v>
      </c>
      <c r="I25" s="61">
        <v>2</v>
      </c>
      <c r="J25" s="62">
        <v>19.16</v>
      </c>
      <c r="K25" s="63">
        <f t="shared" si="3"/>
        <v>19.76</v>
      </c>
      <c r="L25" s="61" t="s">
        <v>33</v>
      </c>
    </row>
    <row r="26" ht="30" customHeight="1" spans="1:12">
      <c r="A26" s="52"/>
      <c r="B26" s="53"/>
      <c r="C26" s="52"/>
      <c r="D26" s="52"/>
      <c r="E26" s="53">
        <v>4</v>
      </c>
      <c r="F26" s="54">
        <v>4329</v>
      </c>
      <c r="G26" s="55">
        <f t="shared" si="2"/>
        <v>0</v>
      </c>
      <c r="H26" s="54">
        <v>4329</v>
      </c>
      <c r="I26" s="67"/>
      <c r="J26" s="68"/>
      <c r="K26" s="69"/>
      <c r="L26" s="67"/>
    </row>
    <row r="27" ht="30" customHeight="1" spans="1:12">
      <c r="A27" s="52"/>
      <c r="B27" s="53"/>
      <c r="C27" s="52"/>
      <c r="D27" s="52"/>
      <c r="E27" s="53">
        <v>5</v>
      </c>
      <c r="F27" s="54">
        <v>3913</v>
      </c>
      <c r="G27" s="55">
        <f t="shared" si="2"/>
        <v>0</v>
      </c>
      <c r="H27" s="54">
        <v>3913</v>
      </c>
      <c r="I27" s="61">
        <v>3</v>
      </c>
      <c r="J27" s="62">
        <v>16.28</v>
      </c>
      <c r="K27" s="63">
        <f t="shared" si="3"/>
        <v>16.88</v>
      </c>
      <c r="L27" s="61" t="s">
        <v>32</v>
      </c>
    </row>
    <row r="28" ht="30" customHeight="1" spans="1:12">
      <c r="A28" s="52"/>
      <c r="B28" s="53"/>
      <c r="C28" s="52"/>
      <c r="D28" s="52"/>
      <c r="E28" s="53">
        <v>6</v>
      </c>
      <c r="F28" s="54">
        <v>3388</v>
      </c>
      <c r="G28" s="55">
        <f t="shared" si="2"/>
        <v>0</v>
      </c>
      <c r="H28" s="54">
        <v>3388</v>
      </c>
      <c r="I28" s="67"/>
      <c r="J28" s="68"/>
      <c r="K28" s="69"/>
      <c r="L28" s="67"/>
    </row>
    <row r="31" ht="46.5" spans="1:12">
      <c r="A31" s="39" t="s">
        <v>0</v>
      </c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>
      <c r="A32" s="41" t="s">
        <v>1</v>
      </c>
      <c r="B32" s="41"/>
      <c r="C32" s="38"/>
      <c r="D32" s="38"/>
      <c r="E32" s="38"/>
      <c r="F32" s="38"/>
      <c r="G32" s="38"/>
      <c r="H32" s="38"/>
      <c r="J32" s="38"/>
      <c r="K32" s="38"/>
      <c r="L32" s="38"/>
    </row>
    <row r="33" spans="4:7">
      <c r="D33" s="42" t="s">
        <v>2</v>
      </c>
      <c r="E33" s="43">
        <v>45588</v>
      </c>
      <c r="F33" s="43"/>
      <c r="G33" s="36"/>
    </row>
    <row r="34" ht="29.1" customHeight="1" spans="4:12">
      <c r="D34" s="42" t="s">
        <v>3</v>
      </c>
      <c r="E34" s="44"/>
      <c r="F34" s="45"/>
      <c r="I34" s="56" t="s">
        <v>35</v>
      </c>
      <c r="J34" s="56"/>
      <c r="K34" s="56"/>
      <c r="L34" s="56"/>
    </row>
    <row r="35" ht="9.95" customHeight="1" spans="9:10">
      <c r="I35" s="57"/>
      <c r="J35" s="58"/>
    </row>
    <row r="36" s="34" customFormat="1" ht="25.5" spans="1:14">
      <c r="A36" s="46" t="s">
        <v>5</v>
      </c>
      <c r="B36" s="47" t="s">
        <v>6</v>
      </c>
      <c r="C36" s="47" t="s">
        <v>7</v>
      </c>
      <c r="D36" s="48" t="s">
        <v>8</v>
      </c>
      <c r="E36" s="48" t="s">
        <v>9</v>
      </c>
      <c r="F36" s="49" t="s">
        <v>10</v>
      </c>
      <c r="G36" s="50" t="s">
        <v>11</v>
      </c>
      <c r="H36" s="50" t="s">
        <v>12</v>
      </c>
      <c r="I36" s="50" t="s">
        <v>13</v>
      </c>
      <c r="J36" s="50" t="s">
        <v>14</v>
      </c>
      <c r="K36" s="50" t="s">
        <v>15</v>
      </c>
      <c r="L36" s="47" t="s">
        <v>16</v>
      </c>
      <c r="N36" s="59"/>
    </row>
    <row r="37" s="34" customFormat="1" ht="30" customHeight="1" spans="1:14">
      <c r="A37" s="46" t="s">
        <v>17</v>
      </c>
      <c r="B37" s="47" t="s">
        <v>18</v>
      </c>
      <c r="C37" s="51" t="s">
        <v>19</v>
      </c>
      <c r="D37" s="50" t="s">
        <v>20</v>
      </c>
      <c r="E37" s="50" t="s">
        <v>21</v>
      </c>
      <c r="F37" s="49" t="s">
        <v>22</v>
      </c>
      <c r="G37" s="50" t="s">
        <v>23</v>
      </c>
      <c r="H37" s="50" t="s">
        <v>24</v>
      </c>
      <c r="I37" s="60" t="s">
        <v>25</v>
      </c>
      <c r="J37" s="50" t="s">
        <v>26</v>
      </c>
      <c r="K37" s="50" t="s">
        <v>27</v>
      </c>
      <c r="L37" s="47" t="s">
        <v>28</v>
      </c>
      <c r="N37" s="59"/>
    </row>
    <row r="38" ht="30" customHeight="1" spans="1:14">
      <c r="A38" s="52" t="s">
        <v>29</v>
      </c>
      <c r="B38" s="53" t="s">
        <v>30</v>
      </c>
      <c r="C38" s="52" t="s">
        <v>31</v>
      </c>
      <c r="D38" s="52">
        <v>712</v>
      </c>
      <c r="E38" s="53">
        <v>1</v>
      </c>
      <c r="F38" s="54">
        <v>179</v>
      </c>
      <c r="G38" s="55">
        <f t="shared" ref="G38:G43" si="4">H38-F38</f>
        <v>0</v>
      </c>
      <c r="H38" s="54">
        <v>179</v>
      </c>
      <c r="I38" s="61">
        <v>1</v>
      </c>
      <c r="J38" s="62">
        <v>3.37</v>
      </c>
      <c r="K38" s="63">
        <f>J38+0.6</f>
        <v>3.97</v>
      </c>
      <c r="L38" s="61" t="s">
        <v>36</v>
      </c>
      <c r="N38"/>
    </row>
    <row r="39" ht="30" customHeight="1" spans="1:12">
      <c r="A39" s="52"/>
      <c r="B39" s="53"/>
      <c r="C39" s="52"/>
      <c r="D39" s="52"/>
      <c r="E39" s="53">
        <v>2</v>
      </c>
      <c r="F39" s="54">
        <v>225</v>
      </c>
      <c r="G39" s="55">
        <f t="shared" si="4"/>
        <v>0</v>
      </c>
      <c r="H39" s="54">
        <v>225</v>
      </c>
      <c r="I39" s="64"/>
      <c r="J39" s="65"/>
      <c r="K39" s="66"/>
      <c r="L39" s="64"/>
    </row>
    <row r="40" ht="30" customHeight="1" spans="1:12">
      <c r="A40" s="52"/>
      <c r="B40" s="53"/>
      <c r="C40" s="52"/>
      <c r="D40" s="52"/>
      <c r="E40" s="53">
        <v>3</v>
      </c>
      <c r="F40" s="54">
        <v>286</v>
      </c>
      <c r="G40" s="55">
        <f t="shared" si="4"/>
        <v>0</v>
      </c>
      <c r="H40" s="54">
        <v>286</v>
      </c>
      <c r="I40" s="64"/>
      <c r="J40" s="65"/>
      <c r="K40" s="66"/>
      <c r="L40" s="64"/>
    </row>
    <row r="41" ht="30" customHeight="1" spans="1:12">
      <c r="A41" s="52"/>
      <c r="B41" s="53"/>
      <c r="C41" s="52"/>
      <c r="D41" s="52"/>
      <c r="E41" s="53">
        <v>4</v>
      </c>
      <c r="F41" s="54">
        <v>305</v>
      </c>
      <c r="G41" s="55">
        <f t="shared" si="4"/>
        <v>0</v>
      </c>
      <c r="H41" s="54">
        <v>305</v>
      </c>
      <c r="I41" s="64"/>
      <c r="J41" s="65"/>
      <c r="K41" s="66"/>
      <c r="L41" s="64"/>
    </row>
    <row r="42" ht="30" customHeight="1" spans="1:12">
      <c r="A42" s="52"/>
      <c r="B42" s="53"/>
      <c r="C42" s="52"/>
      <c r="D42" s="52"/>
      <c r="E42" s="53">
        <v>5</v>
      </c>
      <c r="F42" s="54">
        <v>276</v>
      </c>
      <c r="G42" s="55">
        <f t="shared" si="4"/>
        <v>0</v>
      </c>
      <c r="H42" s="54">
        <v>276</v>
      </c>
      <c r="I42" s="64"/>
      <c r="J42" s="65"/>
      <c r="K42" s="66"/>
      <c r="L42" s="64"/>
    </row>
    <row r="43" ht="30" customHeight="1" spans="1:12">
      <c r="A43" s="52"/>
      <c r="B43" s="53"/>
      <c r="C43" s="52"/>
      <c r="D43" s="52"/>
      <c r="E43" s="53">
        <v>6</v>
      </c>
      <c r="F43" s="54">
        <v>240</v>
      </c>
      <c r="G43" s="55">
        <f t="shared" si="4"/>
        <v>0</v>
      </c>
      <c r="H43" s="54">
        <v>240</v>
      </c>
      <c r="I43" s="67"/>
      <c r="J43" s="68"/>
      <c r="K43" s="69"/>
      <c r="L43" s="67"/>
    </row>
  </sheetData>
  <mergeCells count="54">
    <mergeCell ref="A1:L1"/>
    <mergeCell ref="A2:L2"/>
    <mergeCell ref="E3:F3"/>
    <mergeCell ref="E4:F4"/>
    <mergeCell ref="I4:L4"/>
    <mergeCell ref="J5:L5"/>
    <mergeCell ref="A16:L16"/>
    <mergeCell ref="A17:L17"/>
    <mergeCell ref="E18:F18"/>
    <mergeCell ref="E19:F19"/>
    <mergeCell ref="I19:L19"/>
    <mergeCell ref="J20:L20"/>
    <mergeCell ref="A31:L31"/>
    <mergeCell ref="A32:L32"/>
    <mergeCell ref="E33:F33"/>
    <mergeCell ref="E34:F34"/>
    <mergeCell ref="I34:L34"/>
    <mergeCell ref="J35:L35"/>
    <mergeCell ref="A8:A13"/>
    <mergeCell ref="A23:A28"/>
    <mergeCell ref="A38:A43"/>
    <mergeCell ref="B8:B13"/>
    <mergeCell ref="B23:B28"/>
    <mergeCell ref="B38:B43"/>
    <mergeCell ref="C8:C13"/>
    <mergeCell ref="C23:C28"/>
    <mergeCell ref="C38:C43"/>
    <mergeCell ref="D8:D13"/>
    <mergeCell ref="D23:D28"/>
    <mergeCell ref="D38:D43"/>
    <mergeCell ref="I8:I10"/>
    <mergeCell ref="I11:I13"/>
    <mergeCell ref="I23:I24"/>
    <mergeCell ref="I25:I26"/>
    <mergeCell ref="I27:I28"/>
    <mergeCell ref="I38:I43"/>
    <mergeCell ref="J8:J10"/>
    <mergeCell ref="J11:J13"/>
    <mergeCell ref="J23:J24"/>
    <mergeCell ref="J25:J26"/>
    <mergeCell ref="J27:J28"/>
    <mergeCell ref="J38:J43"/>
    <mergeCell ref="K8:K10"/>
    <mergeCell ref="K11:K13"/>
    <mergeCell ref="K23:K24"/>
    <mergeCell ref="K25:K26"/>
    <mergeCell ref="K27:K28"/>
    <mergeCell ref="K38:K43"/>
    <mergeCell ref="L8:L10"/>
    <mergeCell ref="L11:L13"/>
    <mergeCell ref="L23:L24"/>
    <mergeCell ref="L25:L26"/>
    <mergeCell ref="L27:L28"/>
    <mergeCell ref="L38:L43"/>
  </mergeCells>
  <pageMargins left="0.393700787401575" right="0" top="0" bottom="0" header="0.31496062992126" footer="0.31496062992126"/>
  <pageSetup paperSize="9" scale="4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32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17.32</v>
      </c>
      <c r="D9" s="26" t="s">
        <v>51</v>
      </c>
      <c r="F9" s="7" t="s">
        <v>50</v>
      </c>
      <c r="G9" s="25">
        <v>20.04</v>
      </c>
      <c r="H9" s="27" t="s">
        <v>51</v>
      </c>
    </row>
    <row r="10" customHeight="1" spans="2:8">
      <c r="B10" s="4" t="s">
        <v>52</v>
      </c>
      <c r="C10" s="25">
        <v>16.72</v>
      </c>
      <c r="D10" s="28"/>
      <c r="F10" s="7" t="s">
        <v>52</v>
      </c>
      <c r="G10" s="25">
        <v>19.44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34</v>
      </c>
      <c r="D14" s="6" t="s">
        <v>38</v>
      </c>
      <c r="F14" s="4" t="s">
        <v>37</v>
      </c>
      <c r="G14" s="5" t="s">
        <v>34</v>
      </c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9" t="s">
        <v>29</v>
      </c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 t="s">
        <v>41</v>
      </c>
      <c r="H16" s="13"/>
    </row>
    <row r="17" customHeight="1" spans="2:8">
      <c r="B17" s="4" t="s">
        <v>39</v>
      </c>
      <c r="C17" s="15" t="s">
        <v>30</v>
      </c>
      <c r="D17" s="16" t="s">
        <v>42</v>
      </c>
      <c r="F17" s="4" t="s">
        <v>39</v>
      </c>
      <c r="G17" s="15" t="s">
        <v>30</v>
      </c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55</v>
      </c>
      <c r="F18" s="4" t="s">
        <v>43</v>
      </c>
      <c r="G18" s="18" t="s">
        <v>44</v>
      </c>
      <c r="H18" s="19" t="s">
        <v>56</v>
      </c>
    </row>
    <row r="19" ht="120.95" customHeight="1" spans="2:8">
      <c r="B19" s="4" t="s">
        <v>47</v>
      </c>
      <c r="C19" s="21"/>
      <c r="D19" s="22"/>
      <c r="F19" s="4" t="s">
        <v>47</v>
      </c>
      <c r="G19" s="21"/>
      <c r="H19" s="22"/>
    </row>
    <row r="20" customHeight="1" spans="2:8">
      <c r="B20" s="4" t="s">
        <v>48</v>
      </c>
      <c r="C20" s="24" t="s">
        <v>32</v>
      </c>
      <c r="D20" s="16" t="s">
        <v>49</v>
      </c>
      <c r="F20" s="4" t="s">
        <v>48</v>
      </c>
      <c r="G20" s="24" t="s">
        <v>33</v>
      </c>
      <c r="H20" s="16" t="s">
        <v>49</v>
      </c>
    </row>
    <row r="21" customHeight="1" spans="2:8">
      <c r="B21" s="4" t="s">
        <v>50</v>
      </c>
      <c r="C21" s="25">
        <v>13.36</v>
      </c>
      <c r="D21" s="26" t="s">
        <v>51</v>
      </c>
      <c r="F21" s="4" t="s">
        <v>50</v>
      </c>
      <c r="G21" s="25">
        <v>19.76</v>
      </c>
      <c r="H21" s="26" t="s">
        <v>51</v>
      </c>
    </row>
    <row r="22" customHeight="1" spans="2:8">
      <c r="B22" s="4" t="s">
        <v>52</v>
      </c>
      <c r="C22" s="25">
        <v>12.76</v>
      </c>
      <c r="D22" s="28"/>
      <c r="F22" s="4" t="s">
        <v>52</v>
      </c>
      <c r="G22" s="25">
        <v>19.16</v>
      </c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37</v>
      </c>
      <c r="C26" s="5" t="s">
        <v>34</v>
      </c>
      <c r="D26" s="6" t="s">
        <v>38</v>
      </c>
      <c r="F26" s="7" t="s">
        <v>37</v>
      </c>
      <c r="G26" s="5"/>
      <c r="H26" s="8" t="s">
        <v>38</v>
      </c>
    </row>
    <row r="27" customFormat="1" customHeight="1" spans="2:8">
      <c r="B27" s="4" t="s">
        <v>39</v>
      </c>
      <c r="C27" s="9" t="s">
        <v>29</v>
      </c>
      <c r="D27" s="10"/>
      <c r="F27" s="7" t="s">
        <v>39</v>
      </c>
      <c r="G27" s="9"/>
      <c r="H27" s="11"/>
    </row>
    <row r="28" customFormat="1" customHeight="1" spans="2:8">
      <c r="B28" s="4" t="s">
        <v>40</v>
      </c>
      <c r="C28" s="12" t="s">
        <v>41</v>
      </c>
      <c r="D28" s="13"/>
      <c r="F28" s="7" t="s">
        <v>40</v>
      </c>
      <c r="G28" s="12"/>
      <c r="H28" s="14"/>
    </row>
    <row r="29" customFormat="1" customHeight="1" spans="2:8">
      <c r="B29" s="4" t="s">
        <v>39</v>
      </c>
      <c r="C29" s="15" t="s">
        <v>30</v>
      </c>
      <c r="D29" s="16" t="s">
        <v>42</v>
      </c>
      <c r="F29" s="7" t="s">
        <v>39</v>
      </c>
      <c r="G29" s="15"/>
      <c r="H29" s="17" t="s">
        <v>42</v>
      </c>
    </row>
    <row r="30" customFormat="1" customHeight="1" spans="2:8">
      <c r="B30" s="4" t="s">
        <v>43</v>
      </c>
      <c r="C30" s="18" t="s">
        <v>44</v>
      </c>
      <c r="D30" s="19" t="s">
        <v>57</v>
      </c>
      <c r="F30" s="7" t="s">
        <v>43</v>
      </c>
      <c r="G30" s="18" t="s">
        <v>44</v>
      </c>
      <c r="H30" s="20"/>
    </row>
    <row r="31" customFormat="1" ht="120.95" customHeight="1" spans="2:8">
      <c r="B31" s="4" t="s">
        <v>47</v>
      </c>
      <c r="C31" s="21"/>
      <c r="D31" s="22"/>
      <c r="F31" s="7" t="s">
        <v>47</v>
      </c>
      <c r="G31" s="21"/>
      <c r="H31" s="23"/>
    </row>
    <row r="32" customFormat="1" customHeight="1" spans="2:8">
      <c r="B32" s="4" t="s">
        <v>48</v>
      </c>
      <c r="C32" s="24" t="s">
        <v>32</v>
      </c>
      <c r="D32" s="16" t="s">
        <v>49</v>
      </c>
      <c r="F32" s="7" t="s">
        <v>48</v>
      </c>
      <c r="G32" s="24"/>
      <c r="H32" s="17" t="s">
        <v>49</v>
      </c>
    </row>
    <row r="33" customFormat="1" customHeight="1" spans="2:8">
      <c r="B33" s="4" t="s">
        <v>50</v>
      </c>
      <c r="C33" s="25">
        <v>16.88</v>
      </c>
      <c r="D33" s="26" t="s">
        <v>51</v>
      </c>
      <c r="F33" s="7" t="s">
        <v>50</v>
      </c>
      <c r="G33" s="25"/>
      <c r="H33" s="27" t="s">
        <v>51</v>
      </c>
    </row>
    <row r="34" customFormat="1" customHeight="1" spans="2:8">
      <c r="B34" s="4" t="s">
        <v>52</v>
      </c>
      <c r="C34" s="25">
        <v>16.28</v>
      </c>
      <c r="D34" s="28"/>
      <c r="F34" s="7" t="s">
        <v>52</v>
      </c>
      <c r="G34" s="25"/>
      <c r="H34" s="29"/>
    </row>
    <row r="35" customFormat="1" customHeight="1" spans="2:8">
      <c r="B35" s="4" t="s">
        <v>53</v>
      </c>
      <c r="C35" s="30" t="s">
        <v>54</v>
      </c>
      <c r="D35" s="31"/>
      <c r="F35" s="32" t="s">
        <v>53</v>
      </c>
      <c r="G35" s="30" t="s">
        <v>54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37</v>
      </c>
      <c r="C38" s="5" t="s">
        <v>35</v>
      </c>
      <c r="D38" s="6" t="s">
        <v>38</v>
      </c>
      <c r="F38" s="4" t="s">
        <v>37</v>
      </c>
      <c r="G38" s="5"/>
      <c r="H38" s="6" t="s">
        <v>38</v>
      </c>
    </row>
    <row r="39" customFormat="1" customHeight="1" spans="2:8">
      <c r="B39" s="4" t="s">
        <v>39</v>
      </c>
      <c r="C39" s="9" t="s">
        <v>29</v>
      </c>
      <c r="D39" s="10"/>
      <c r="F39" s="4" t="s">
        <v>39</v>
      </c>
      <c r="G39" s="9"/>
      <c r="H39" s="10"/>
    </row>
    <row r="40" customFormat="1" customHeight="1" spans="2:8">
      <c r="B40" s="4" t="s">
        <v>40</v>
      </c>
      <c r="C40" s="12" t="s">
        <v>41</v>
      </c>
      <c r="D40" s="13"/>
      <c r="F40" s="4" t="s">
        <v>40</v>
      </c>
      <c r="G40" s="12"/>
      <c r="H40" s="13"/>
    </row>
    <row r="41" customFormat="1" customHeight="1" spans="2:8">
      <c r="B41" s="4" t="s">
        <v>39</v>
      </c>
      <c r="C41" s="15" t="s">
        <v>30</v>
      </c>
      <c r="D41" s="16" t="s">
        <v>42</v>
      </c>
      <c r="F41" s="4" t="s">
        <v>39</v>
      </c>
      <c r="G41" s="15"/>
      <c r="H41" s="16" t="s">
        <v>42</v>
      </c>
    </row>
    <row r="42" customFormat="1" customHeight="1" spans="2:8">
      <c r="B42" s="4" t="s">
        <v>43</v>
      </c>
      <c r="C42" s="18" t="s">
        <v>44</v>
      </c>
      <c r="D42" s="19" t="s">
        <v>58</v>
      </c>
      <c r="F42" s="4" t="s">
        <v>43</v>
      </c>
      <c r="G42" s="18" t="s">
        <v>44</v>
      </c>
      <c r="H42" s="19"/>
    </row>
    <row r="43" customFormat="1" ht="120.95" customHeight="1" spans="2:8">
      <c r="B43" s="4" t="s">
        <v>47</v>
      </c>
      <c r="C43" s="21"/>
      <c r="D43" s="22"/>
      <c r="F43" s="4" t="s">
        <v>47</v>
      </c>
      <c r="G43" s="21"/>
      <c r="H43" s="22"/>
    </row>
    <row r="44" customFormat="1" customHeight="1" spans="2:8">
      <c r="B44" s="4" t="s">
        <v>48</v>
      </c>
      <c r="C44" s="24" t="s">
        <v>36</v>
      </c>
      <c r="D44" s="16" t="s">
        <v>49</v>
      </c>
      <c r="F44" s="4" t="s">
        <v>48</v>
      </c>
      <c r="G44" s="24"/>
      <c r="H44" s="16" t="s">
        <v>49</v>
      </c>
    </row>
    <row r="45" customFormat="1" customHeight="1" spans="2:8">
      <c r="B45" s="4" t="s">
        <v>50</v>
      </c>
      <c r="C45" s="25">
        <v>3.97</v>
      </c>
      <c r="D45" s="26" t="s">
        <v>51</v>
      </c>
      <c r="F45" s="4" t="s">
        <v>50</v>
      </c>
      <c r="G45" s="25"/>
      <c r="H45" s="26" t="s">
        <v>51</v>
      </c>
    </row>
    <row r="46" customFormat="1" customHeight="1" spans="2:8">
      <c r="B46" s="4" t="s">
        <v>52</v>
      </c>
      <c r="C46" s="25">
        <v>3.37</v>
      </c>
      <c r="D46" s="28"/>
      <c r="F46" s="4" t="s">
        <v>52</v>
      </c>
      <c r="G46" s="25"/>
      <c r="H46" s="28"/>
    </row>
    <row r="47" customFormat="1" customHeight="1" spans="2:8">
      <c r="B47" s="4" t="s">
        <v>53</v>
      </c>
      <c r="C47" s="30" t="s">
        <v>54</v>
      </c>
      <c r="D47" s="31"/>
      <c r="F47" s="4" t="s">
        <v>53</v>
      </c>
      <c r="G47" s="30" t="s">
        <v>54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1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2024-10-23T02:11:30Z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E820BD650EAD4EE282F76C8E4A497C6E_13</vt:lpwstr>
  </property>
</Properties>
</file>