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'845-1233'!$A$1:$L$42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9"/>
  <c r="H14"/>
  <c r="H9"/>
  <c r="G11"/>
  <c r="H11" s="1"/>
  <c r="H15"/>
  <c r="H8"/>
  <c r="G8"/>
</calcChain>
</file>

<file path=xl/sharedStrings.xml><?xml version="1.0" encoding="utf-8"?>
<sst xmlns="http://schemas.openxmlformats.org/spreadsheetml/2006/main" count="50" uniqueCount="41">
  <si>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</si>
  <si>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</si>
  <si>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</si>
  <si>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</si>
  <si>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</si>
  <si>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</si>
  <si>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</si>
  <si>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</si>
  <si>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</si>
  <si>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</si>
  <si>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</si>
  <si>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</si>
  <si>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</si>
  <si>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</si>
  <si>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</si>
  <si>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</si>
  <si>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</si>
  <si>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</si>
  <si>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</si>
  <si>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</si>
  <si>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</si>
  <si>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</si>
  <si>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</si>
  <si>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</si>
  <si>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</si>
  <si>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</si>
  <si>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（ruihengPackaging Delivery List）</t>
  </si>
  <si>
    <t xml:space="preserve">惠东县新渝鞋业有限公司     彭义芬   15815419138                        广东省惠州市惠东县吉隆镇人民路251号新渝鞋厂                                                                                                          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</si>
  <si>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 xml:space="preserve"> </t>
    </r>
    <r>
      <rPr>
        <sz val="10"/>
        <color theme="1"/>
        <rFont val="宋体"/>
        <family val="3"/>
        <charset val="134"/>
      </rPr>
      <t>棕色</t>
    </r>
    <r>
      <rPr>
        <sz val="10"/>
        <color theme="1"/>
        <rFont val="Tahoma"/>
        <family val="2"/>
      </rPr>
      <t xml:space="preserve"> </t>
    </r>
    <phoneticPr fontId="16" type="noConversion"/>
  </si>
  <si>
    <t>35*30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</si>
  <si>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6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</si>
  <si>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6" type="noConversion"/>
  </si>
  <si>
    <t>20*20</t>
    <phoneticPr fontId="16" type="noConversion"/>
  </si>
  <si>
    <t>E2511AX</t>
    <phoneticPr fontId="16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</si>
  <si>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6" type="noConversion"/>
  </si>
  <si>
    <t>90*50</t>
    <phoneticPr fontId="16" type="noConversion"/>
  </si>
  <si>
    <t xml:space="preserve">E2520AX </t>
    <phoneticPr fontId="16" type="noConversion"/>
  </si>
  <si>
    <t>E2527AX</t>
    <phoneticPr fontId="16" type="noConversion"/>
  </si>
  <si>
    <t xml:space="preserve">P24100626// S24100365          </t>
    <phoneticPr fontId="16" type="noConversion"/>
  </si>
  <si>
    <t>上 海 汭 珩 发  货  清  单</t>
    <phoneticPr fontId="16" type="noConversion"/>
  </si>
  <si>
    <t>SF 1543058899301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</si>
</sst>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1" formatCode="0;_저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1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1" fillId="2" borderId="1" xfId="0" applyFont="1" applyFill="1" applyBorder="1" applyAlignment="1">
      <alignment horizontal="right" vertical="center"/>
    </xf>
    <xf numFmtId="178" fontId="1" fillId="2" borderId="1" xfId="0" applyFont="1" applyFill="1" applyBorder="1" applyAlignment="1">
      <alignment horizontal="center" vertical="center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15" fontId="11" fillId="2" borderId="1" xfId="3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81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123826</xdr:colOff>
      <xdr:row>29</xdr:row>
      <xdr:rowOff>19050</xdr:rowOff>
    </xdr:from>
    <xdr:to>
      <xdr:col>3</xdr:col>
      <xdr:colOff>1104902</xdr:colOff>
      <xdr:row>41</xdr:row>
      <xdr:rowOff>66676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1" y="5591175"/>
          <a:ext cx="2105026" cy="21050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76199</xdr:colOff>
      <xdr:row>16</xdr:row>
      <xdr:rowOff>13663</xdr:rowOff>
    </xdr:from>
    <xdr:to>
      <xdr:col>7</xdr:col>
      <xdr:colOff>196789</xdr:colOff>
      <xdr:row>31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67149" y="3356938"/>
          <a:ext cx="3140015" cy="27009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295275</xdr:colOff>
      <xdr:row>15</xdr:row>
      <xdr:rowOff>165692</xdr:rowOff>
    </xdr:from>
    <xdr:to>
      <xdr:col>11</xdr:col>
      <xdr:colOff>676275</xdr:colOff>
      <xdr:row>32</xdr:row>
      <xdr:rowOff>19050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105650" y="3337517"/>
          <a:ext cx="3209925" cy="27680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47625</xdr:colOff>
      <xdr:row>15</xdr:row>
      <xdr:rowOff>106625</xdr:rowOff>
    </xdr:from>
    <xdr:to>
      <xdr:col>4</xdr:col>
      <xdr:colOff>23417</xdr:colOff>
      <xdr:row>27</xdr:row>
      <xdr:rowOff>142875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3278450"/>
          <a:ext cx="3766742" cy="2093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76200</xdr:colOff>
      <xdr:row>33</xdr:row>
      <xdr:rowOff>123825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2619375" y="14763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76200</xdr:colOff>
      <xdr:row>33</xdr:row>
      <xdr:rowOff>123825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2619375" y="14763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447675</xdr:colOff>
      <xdr:row>32</xdr:row>
      <xdr:rowOff>0</xdr:rowOff>
    </xdr:from>
    <xdr:to>
      <xdr:col>9</xdr:col>
      <xdr:colOff>685800</xdr:colOff>
      <xdr:row>33</xdr:row>
      <xdr:rowOff>38100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3067050" y="14763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76200</xdr:colOff>
      <xdr:row>33</xdr:row>
      <xdr:rowOff>123825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2619375" y="14763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76200</xdr:colOff>
      <xdr:row>33</xdr:row>
      <xdr:rowOff>123825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2619375" y="14763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3" workbookViewId="0">
      <selection activeCell="P17" sqref="P1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5.375" style="1" customWidth="1"/>
    <col min="5" max="5" width="17.625" customWidth="1"/>
    <col min="6" max="6" width="10.875" style="21" customWidth="1"/>
    <col min="7" max="7" width="11.125" style="10" customWidth="1"/>
    <col min="8" max="8" width="9.25" style="10" customWidth="1"/>
    <col min="10" max="10" width="9.875" customWidth="1"/>
  </cols>
  <sheetData>
    <row r="1" spans="1:12" ht="25.5">
      <c r="A1" s="23" t="s">
        <v>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5.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" customHeight="1">
      <c r="A3" s="13"/>
      <c r="B3" s="13"/>
      <c r="C3" s="13"/>
      <c r="D3" s="12" t="s">
        <v>0</v>
      </c>
      <c r="E3" s="24">
        <v>45594</v>
      </c>
      <c r="F3" s="24"/>
      <c r="G3" s="22" t="s">
        <v>27</v>
      </c>
      <c r="H3" s="22"/>
      <c r="I3" s="22"/>
      <c r="J3" s="22"/>
      <c r="K3" s="22"/>
      <c r="L3" s="22"/>
    </row>
    <row r="4" spans="1:12" ht="15">
      <c r="A4" s="3"/>
      <c r="B4" s="13"/>
      <c r="C4" s="25" t="s">
        <v>1</v>
      </c>
      <c r="D4" s="25"/>
      <c r="E4" s="26" t="s">
        <v>40</v>
      </c>
      <c r="F4" s="26"/>
      <c r="G4" s="22"/>
      <c r="H4" s="22"/>
      <c r="I4" s="22"/>
      <c r="J4" s="22"/>
      <c r="K4" s="22"/>
      <c r="L4" s="22"/>
    </row>
    <row r="5" spans="1:12" ht="9.75" customHeight="1">
      <c r="A5" s="13"/>
      <c r="B5" s="4"/>
      <c r="C5" s="13"/>
      <c r="D5" s="13"/>
      <c r="E5" s="13"/>
      <c r="F5" s="19"/>
      <c r="G5" s="22"/>
      <c r="H5" s="22"/>
      <c r="I5" s="22"/>
      <c r="J5" s="22"/>
      <c r="K5" s="22"/>
      <c r="L5" s="22"/>
    </row>
    <row r="6" spans="1:12" ht="25.5">
      <c r="A6" s="5" t="s">
        <v>22</v>
      </c>
      <c r="B6" s="6" t="s">
        <v>18</v>
      </c>
      <c r="C6" s="6" t="s">
        <v>19</v>
      </c>
      <c r="D6" s="2" t="s">
        <v>20</v>
      </c>
      <c r="E6" s="2" t="s">
        <v>2</v>
      </c>
      <c r="F6" s="20" t="s">
        <v>3</v>
      </c>
      <c r="G6" s="9" t="s">
        <v>4</v>
      </c>
      <c r="H6" s="9" t="s">
        <v>5</v>
      </c>
      <c r="I6" s="7" t="s">
        <v>6</v>
      </c>
      <c r="J6" s="8" t="s">
        <v>7</v>
      </c>
      <c r="K6" s="8" t="s">
        <v>8</v>
      </c>
      <c r="L6" s="6" t="s">
        <v>9</v>
      </c>
    </row>
    <row r="7" spans="1:12" ht="25.5">
      <c r="A7" s="14" t="s">
        <v>23</v>
      </c>
      <c r="B7" s="15" t="s">
        <v>21</v>
      </c>
      <c r="C7" s="16" t="s">
        <v>24</v>
      </c>
      <c r="D7" s="17" t="s">
        <v>25</v>
      </c>
      <c r="E7" s="13" t="s">
        <v>17</v>
      </c>
      <c r="F7" s="20" t="s">
        <v>10</v>
      </c>
      <c r="G7" s="9" t="s">
        <v>11</v>
      </c>
      <c r="H7" s="9" t="s">
        <v>12</v>
      </c>
      <c r="I7" s="18" t="s">
        <v>13</v>
      </c>
      <c r="J7" s="8" t="s">
        <v>14</v>
      </c>
      <c r="K7" s="8" t="s">
        <v>15</v>
      </c>
      <c r="L7" s="6" t="s">
        <v>16</v>
      </c>
    </row>
    <row r="8" spans="1:12">
      <c r="A8" s="27" t="s">
        <v>38</v>
      </c>
      <c r="B8" s="28" t="s">
        <v>29</v>
      </c>
      <c r="C8" s="28"/>
      <c r="D8" s="28" t="s">
        <v>28</v>
      </c>
      <c r="E8" s="11"/>
      <c r="F8" s="29">
        <v>250</v>
      </c>
      <c r="G8" s="30">
        <f>F8*0.03</f>
        <v>7.5</v>
      </c>
      <c r="H8" s="30">
        <f>SUM(F8:G8)</f>
        <v>257.5</v>
      </c>
      <c r="I8" s="11"/>
      <c r="J8" s="11"/>
      <c r="K8" s="11"/>
      <c r="L8" s="11"/>
    </row>
    <row r="9" spans="1:12">
      <c r="A9" s="27"/>
      <c r="B9" s="28" t="s">
        <v>29</v>
      </c>
      <c r="C9" s="28"/>
      <c r="D9" s="28" t="s">
        <v>30</v>
      </c>
      <c r="E9" s="11"/>
      <c r="F9" s="29">
        <v>2950</v>
      </c>
      <c r="G9" s="30">
        <v>30</v>
      </c>
      <c r="H9" s="30">
        <f t="shared" ref="H9:H15" si="0">SUM(F9:G9)</f>
        <v>2980</v>
      </c>
      <c r="I9" s="11"/>
      <c r="J9" s="11"/>
      <c r="K9" s="11"/>
      <c r="L9" s="11"/>
    </row>
    <row r="10" spans="1:12">
      <c r="A10" s="27"/>
      <c r="B10" s="28"/>
      <c r="C10" s="28"/>
      <c r="D10" s="28"/>
      <c r="E10" s="11"/>
      <c r="F10" s="29"/>
      <c r="G10" s="30"/>
      <c r="H10" s="30"/>
      <c r="I10" s="11"/>
      <c r="J10" s="11"/>
      <c r="K10" s="11"/>
      <c r="L10" s="11"/>
    </row>
    <row r="11" spans="1:12">
      <c r="A11" s="27"/>
      <c r="B11" s="28" t="s">
        <v>32</v>
      </c>
      <c r="C11" s="28"/>
      <c r="D11" s="28" t="s">
        <v>31</v>
      </c>
      <c r="E11" s="11"/>
      <c r="F11" s="29">
        <v>3200</v>
      </c>
      <c r="G11" s="30">
        <f t="shared" ref="G9:G15" si="1">F11*0.03</f>
        <v>96</v>
      </c>
      <c r="H11" s="30">
        <f t="shared" si="0"/>
        <v>3296</v>
      </c>
      <c r="I11" s="11"/>
      <c r="J11" s="11"/>
      <c r="K11" s="11"/>
      <c r="L11" s="11"/>
    </row>
    <row r="12" spans="1:12">
      <c r="A12" s="27"/>
      <c r="B12" s="28"/>
      <c r="C12" s="28"/>
      <c r="D12" s="28"/>
      <c r="E12" s="11"/>
      <c r="F12" s="29"/>
      <c r="G12" s="30"/>
      <c r="H12" s="30"/>
      <c r="I12" s="11"/>
      <c r="J12" s="11"/>
      <c r="K12" s="11"/>
      <c r="L12" s="11"/>
    </row>
    <row r="13" spans="1:12">
      <c r="A13" s="27"/>
      <c r="B13" s="28" t="s">
        <v>35</v>
      </c>
      <c r="C13" s="28" t="s">
        <v>33</v>
      </c>
      <c r="D13" s="28" t="s">
        <v>34</v>
      </c>
      <c r="E13" s="11"/>
      <c r="F13" s="29">
        <v>1072</v>
      </c>
      <c r="G13" s="30">
        <v>28</v>
      </c>
      <c r="H13" s="30">
        <f t="shared" si="0"/>
        <v>1100</v>
      </c>
      <c r="I13" s="11"/>
      <c r="J13" s="11"/>
      <c r="K13" s="11"/>
      <c r="L13" s="11"/>
    </row>
    <row r="14" spans="1:12">
      <c r="A14" s="27"/>
      <c r="B14" s="28" t="s">
        <v>35</v>
      </c>
      <c r="C14" s="28" t="s">
        <v>36</v>
      </c>
      <c r="D14" s="28" t="s">
        <v>34</v>
      </c>
      <c r="E14" s="11"/>
      <c r="F14" s="29">
        <v>1040</v>
      </c>
      <c r="G14" s="30">
        <v>26</v>
      </c>
      <c r="H14" s="30">
        <f t="shared" si="0"/>
        <v>1066</v>
      </c>
      <c r="I14" s="11"/>
      <c r="J14" s="11"/>
      <c r="K14" s="11"/>
      <c r="L14" s="11"/>
    </row>
    <row r="15" spans="1:12">
      <c r="A15" s="27"/>
      <c r="B15" s="28" t="s">
        <v>35</v>
      </c>
      <c r="C15" s="28" t="s">
        <v>37</v>
      </c>
      <c r="D15" s="28" t="s">
        <v>34</v>
      </c>
      <c r="E15" s="11"/>
      <c r="F15" s="29">
        <v>960</v>
      </c>
      <c r="G15" s="30">
        <v>20</v>
      </c>
      <c r="H15" s="30">
        <f t="shared" si="0"/>
        <v>980</v>
      </c>
      <c r="I15" s="11"/>
      <c r="J15" s="11"/>
      <c r="K15" s="11"/>
      <c r="L15" s="11"/>
    </row>
    <row r="30" spans="1:1">
      <c r="A30" s="28" t="s">
        <v>34</v>
      </c>
    </row>
    <row r="34" spans="5:10">
      <c r="F34" s="28" t="s">
        <v>30</v>
      </c>
      <c r="J34" s="28" t="s">
        <v>28</v>
      </c>
    </row>
    <row r="37" spans="5:10">
      <c r="E37" s="28" t="s">
        <v>31</v>
      </c>
    </row>
  </sheetData>
  <mergeCells count="7">
    <mergeCell ref="A8:A15"/>
    <mergeCell ref="G3:L5"/>
    <mergeCell ref="A1:L1"/>
    <mergeCell ref="A2:L2"/>
    <mergeCell ref="E3:F3"/>
    <mergeCell ref="C4:D4"/>
    <mergeCell ref="E4:F4"/>
  </mergeCells>
  <phoneticPr fontId="16" type="noConversion"/>
  <pageMargins left="0.78740157480314965" right="0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2024-10-29T05:11:52Z</cp:lastPrinted>
  <dcterms:created xsi:type="dcterms:W3CDTF">2017-02-25T05:34:00Z</dcterms:created>
  <dcterms:modified xsi:type="dcterms:W3CDTF">2024-10-29T05:12:06Z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