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<sst xmlns="http://schemas.openxmlformats.org/spreadsheetml/2006/main" count="119" uniqueCount="61">
  <si>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</si>
  <si>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</si>
  <si>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</si>
  <si>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</si>
  <si>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SF1539544514980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</si>
  <si>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</si>
  <si>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</si>
  <si>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</si>
  <si>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</si>
  <si>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</si>
  <si>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</si>
  <si>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</si>
  <si>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</si>
  <si>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</si>
  <si>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</si>
  <si>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</si>
  <si>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</si>
  <si>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</si>
  <si>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</si>
  <si>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</si>
  <si>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</si>
  <si>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</si>
  <si>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</si>
  <si>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</si>
  <si>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</si>
  <si>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</si>
  <si>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</si>
  <si>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</si>
  <si>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</si>
  <si>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</si>
  <si>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PO-32983</t>
  </si>
  <si>
    <t>价格牌</t>
  </si>
  <si>
    <t>4786-047</t>
  </si>
  <si>
    <t>XS</t>
  </si>
  <si>
    <t>//</t>
  </si>
  <si>
    <t>25*25*15</t>
  </si>
  <si>
    <t>S</t>
  </si>
  <si>
    <t>M</t>
  </si>
  <si>
    <t>L</t>
  </si>
  <si>
    <t>XL</t>
  </si>
  <si>
    <t>XXL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</si>
  <si>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</si>
  <si>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</si>
  <si>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</si>
  <si>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</si>
  <si>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</si>
  <si>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</si>
  <si>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4786-047-800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</si>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</sst>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45597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31</v>
      </c>
      <c r="G8" s="55">
        <f t="shared" ref="G8:G15" si="0">H8-F8</f>
        <v>1.55</v>
      </c>
      <c r="H8" s="56">
        <f t="shared" ref="H8:H15" si="1">F8*1.05</f>
        <v>32.55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153</v>
      </c>
      <c r="G9" s="55">
        <f t="shared" si="0"/>
        <v>7.65000000000001</v>
      </c>
      <c r="H9" s="56">
        <f t="shared" si="1"/>
        <v>160.65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219</v>
      </c>
      <c r="G10" s="55">
        <f t="shared" si="0"/>
        <v>10.95</v>
      </c>
      <c r="H10" s="56">
        <f t="shared" si="1"/>
        <v>229.95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72</v>
      </c>
      <c r="G11" s="55">
        <f t="shared" si="0"/>
        <v>3.60000000000001</v>
      </c>
      <c r="H11" s="56">
        <f t="shared" si="1"/>
        <v>75.6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31</v>
      </c>
      <c r="G12" s="55">
        <f t="shared" si="0"/>
        <v>1.55</v>
      </c>
      <c r="H12" s="56">
        <f t="shared" si="1"/>
        <v>32.55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 t="s">
        <v>40</v>
      </c>
      <c r="F13" s="54">
        <v>7</v>
      </c>
      <c r="G13" s="55">
        <f t="shared" ref="G13" si="2">H13-F13</f>
        <v>0.350000000000001</v>
      </c>
      <c r="H13" s="56">
        <f t="shared" ref="H13" si="3">F13*1.05</f>
        <v>7.35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41</v>
      </c>
      <c r="C14" s="9" t="s">
        <v>32</v>
      </c>
      <c r="D14" s="9">
        <v>800</v>
      </c>
      <c r="E14" s="57" t="s">
        <v>42</v>
      </c>
      <c r="F14" s="54">
        <v>510</v>
      </c>
      <c r="G14" s="55">
        <f t="shared" si="0"/>
        <v>25.5</v>
      </c>
      <c r="H14" s="58">
        <f t="shared" si="1"/>
        <v>535.5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/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11"/>
      <c r="D15" s="10"/>
      <c r="F15" s="4" t="s">
        <v>45</v>
      </c>
      <c r="G15" s="11"/>
      <c r="H15" s="10"/>
    </row>
    <row r="16" customHeight="1" spans="2:8">
      <c r="B16" s="4" t="s">
        <v>46</v>
      </c>
      <c r="C16" s="13"/>
      <c r="D16" s="14"/>
      <c r="F16" s="4" t="s">
        <v>46</v>
      </c>
      <c r="G16" s="13"/>
      <c r="H16" s="14"/>
    </row>
    <row r="17" customHeight="1" spans="2:8">
      <c r="B17" s="4" t="s">
        <v>45</v>
      </c>
      <c r="C17" s="16"/>
      <c r="D17" s="17" t="s">
        <v>49</v>
      </c>
      <c r="F17" s="4" t="s">
        <v>45</v>
      </c>
      <c r="G17" s="16"/>
      <c r="H17" s="17" t="s">
        <v>49</v>
      </c>
    </row>
    <row r="18" customHeight="1" spans="2:8">
      <c r="B18" s="4" t="s">
        <v>50</v>
      </c>
      <c r="C18" s="19" t="s">
        <v>51</v>
      </c>
      <c r="D18" s="20"/>
      <c r="F18" s="4" t="s">
        <v>50</v>
      </c>
      <c r="G18" s="19" t="s">
        <v>51</v>
      </c>
      <c r="H18" s="20"/>
    </row>
    <row r="19" ht="120.95" customHeight="1" spans="2:8">
      <c r="B19" s="4" t="s">
        <v>53</v>
      </c>
      <c r="C19" s="22"/>
      <c r="D19" s="23"/>
      <c r="F19" s="4" t="s">
        <v>53</v>
      </c>
      <c r="G19" s="22"/>
      <c r="H19" s="23"/>
    </row>
    <row r="20" customHeight="1" spans="2:8">
      <c r="B20" s="4" t="s">
        <v>54</v>
      </c>
      <c r="C20" s="25"/>
      <c r="D20" s="17" t="s">
        <v>55</v>
      </c>
      <c r="F20" s="4" t="s">
        <v>54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2024-11-01T09:03:30Z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8A561EC5004E4E58AC2F176E166A9BBC_13</vt:lpwstr>
  </property>
</Properties>
</file>