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<sst xmlns="http://schemas.openxmlformats.org/spreadsheetml/2006/main" count="53" uniqueCount="38">
  <si>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</si>
  <si>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</si>
  <si>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</si>
  <si>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2024.11.1</t>
  </si>
  <si>
    <t>发货地址</t>
  </si>
  <si>
    <t>寄Alice，中通单号：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</si>
  <si>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</si>
  <si>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</si>
  <si>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</si>
  <si>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</si>
  <si>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</si>
  <si>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</si>
  <si>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</si>
  <si>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</si>
  <si>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</si>
  <si>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</si>
  <si>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</si>
  <si>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</si>
  <si>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</si>
  <si>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</si>
  <si>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</si>
  <si>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P24100666 S24100387</t>
  </si>
  <si>
    <t>条码标</t>
  </si>
  <si>
    <t>C7589AX BG695</t>
  </si>
  <si>
    <t>1\1</t>
  </si>
  <si>
    <t>C7589AX BK81</t>
  </si>
  <si>
    <t xml:space="preserve">C7589AX KH436 </t>
  </si>
  <si>
    <t>P24100677 S24100391</t>
  </si>
  <si>
    <t>C7578AX BG695</t>
  </si>
  <si>
    <t>XS</t>
  </si>
  <si>
    <t>S</t>
  </si>
  <si>
    <t>M</t>
  </si>
  <si>
    <t>L</t>
  </si>
  <si>
    <t>XL</t>
  </si>
  <si>
    <t>XXL</t>
  </si>
  <si>
    <t>3XL</t>
  </si>
  <si>
    <t>C7578AX BK81</t>
  </si>
  <si>
    <t>C7578AX KH436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</si>
</sst>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/>
    </xf>
    <xf numFmtId="177" fontId="16" fillId="0" borderId="1" xfId="0" applyNumberFormat="1" applyFont="1" applyBorder="1" applyAlignment="1">
      <alignment horizontal="center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8"/>
  <sheetViews>
    <sheetView tabSelected="1" zoomScale="90" zoomScaleNormal="90" topLeftCell="A12" workbookViewId="0">
      <selection activeCell="A49" sqref="A49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8">
        <v>28</v>
      </c>
      <c r="E7" s="29">
        <v>907.43</v>
      </c>
      <c r="F7" s="30">
        <f>E7*0.02</f>
        <v>18.1486</v>
      </c>
      <c r="G7" s="30">
        <f>E7+F7</f>
        <v>925.5786</v>
      </c>
      <c r="H7" s="31" t="s">
        <v>24</v>
      </c>
    </row>
    <row r="8" ht="25" customHeight="1" spans="1:8">
      <c r="A8" s="25"/>
      <c r="B8" s="25"/>
      <c r="C8" s="32"/>
      <c r="D8" s="28">
        <v>30</v>
      </c>
      <c r="E8" s="29">
        <v>1814.86</v>
      </c>
      <c r="F8" s="30">
        <f t="shared" ref="F8:F27" si="0">E8*0.02</f>
        <v>36.2972</v>
      </c>
      <c r="G8" s="30">
        <f t="shared" ref="G8:G27" si="1">E8+F8</f>
        <v>1851.1572</v>
      </c>
      <c r="H8" s="33"/>
    </row>
    <row r="9" ht="15" spans="1:8">
      <c r="A9" s="25"/>
      <c r="B9" s="25"/>
      <c r="C9" s="32"/>
      <c r="D9" s="28">
        <v>32</v>
      </c>
      <c r="E9" s="29">
        <v>2757.31</v>
      </c>
      <c r="F9" s="30">
        <f t="shared" si="0"/>
        <v>55.1462</v>
      </c>
      <c r="G9" s="30">
        <f t="shared" si="1"/>
        <v>2812.4562</v>
      </c>
      <c r="H9" s="33"/>
    </row>
    <row r="10" ht="15" spans="1:8">
      <c r="A10" s="25"/>
      <c r="B10" s="25"/>
      <c r="C10" s="32"/>
      <c r="D10" s="28">
        <v>34</v>
      </c>
      <c r="E10" s="29">
        <v>2757.31</v>
      </c>
      <c r="F10" s="30">
        <f t="shared" si="0"/>
        <v>55.1462</v>
      </c>
      <c r="G10" s="30">
        <f t="shared" si="1"/>
        <v>2812.4562</v>
      </c>
      <c r="H10" s="33"/>
    </row>
    <row r="11" ht="15" spans="1:8">
      <c r="A11" s="25"/>
      <c r="B11" s="25"/>
      <c r="C11" s="32"/>
      <c r="D11" s="28">
        <v>36</v>
      </c>
      <c r="E11" s="29">
        <v>1831.34</v>
      </c>
      <c r="F11" s="30">
        <f t="shared" si="0"/>
        <v>36.6268</v>
      </c>
      <c r="G11" s="30">
        <f t="shared" si="1"/>
        <v>1867.9668</v>
      </c>
      <c r="H11" s="33"/>
    </row>
    <row r="12" ht="15" spans="1:8">
      <c r="A12" s="25"/>
      <c r="B12" s="25"/>
      <c r="C12" s="32"/>
      <c r="D12" s="28">
        <v>38</v>
      </c>
      <c r="E12" s="29">
        <v>911.55</v>
      </c>
      <c r="F12" s="30">
        <f t="shared" si="0"/>
        <v>18.231</v>
      </c>
      <c r="G12" s="30">
        <f t="shared" si="1"/>
        <v>929.781</v>
      </c>
      <c r="H12" s="33"/>
    </row>
    <row r="13" ht="15" spans="1:8">
      <c r="A13" s="25"/>
      <c r="B13" s="25"/>
      <c r="C13" s="32"/>
      <c r="D13" s="28">
        <v>40</v>
      </c>
      <c r="E13" s="29">
        <v>895.07</v>
      </c>
      <c r="F13" s="30">
        <f t="shared" si="0"/>
        <v>17.9014</v>
      </c>
      <c r="G13" s="30">
        <f t="shared" si="1"/>
        <v>912.9714</v>
      </c>
      <c r="H13" s="33"/>
    </row>
    <row r="14" ht="15" spans="1:8">
      <c r="A14" s="25"/>
      <c r="B14" s="25"/>
      <c r="C14" s="27" t="s">
        <v>25</v>
      </c>
      <c r="D14" s="28">
        <v>28</v>
      </c>
      <c r="E14" s="29">
        <v>854.9</v>
      </c>
      <c r="F14" s="30">
        <f t="shared" si="0"/>
        <v>17.098</v>
      </c>
      <c r="G14" s="30">
        <f t="shared" si="1"/>
        <v>871.998</v>
      </c>
      <c r="H14" s="33"/>
    </row>
    <row r="15" ht="15" spans="1:8">
      <c r="A15" s="25"/>
      <c r="B15" s="25"/>
      <c r="C15" s="32"/>
      <c r="D15" s="28">
        <v>30</v>
      </c>
      <c r="E15" s="29">
        <v>1711.86</v>
      </c>
      <c r="F15" s="30">
        <f t="shared" si="0"/>
        <v>34.2372</v>
      </c>
      <c r="G15" s="30">
        <f t="shared" si="1"/>
        <v>1746.0972</v>
      </c>
      <c r="H15" s="33"/>
    </row>
    <row r="16" ht="15" spans="1:8">
      <c r="A16" s="25"/>
      <c r="B16" s="25"/>
      <c r="C16" s="32"/>
      <c r="D16" s="28">
        <v>32</v>
      </c>
      <c r="E16" s="29">
        <v>2599.72</v>
      </c>
      <c r="F16" s="30">
        <f t="shared" si="0"/>
        <v>51.9944</v>
      </c>
      <c r="G16" s="30">
        <f t="shared" si="1"/>
        <v>2651.7144</v>
      </c>
      <c r="H16" s="33"/>
    </row>
    <row r="17" ht="15" spans="1:8">
      <c r="A17" s="25"/>
      <c r="B17" s="25"/>
      <c r="C17" s="32"/>
      <c r="D17" s="28">
        <v>34</v>
      </c>
      <c r="E17" s="29">
        <v>2599.72</v>
      </c>
      <c r="F17" s="30">
        <f t="shared" si="0"/>
        <v>51.9944</v>
      </c>
      <c r="G17" s="30">
        <f t="shared" si="1"/>
        <v>2651.7144</v>
      </c>
      <c r="H17" s="33"/>
    </row>
    <row r="18" ht="15" spans="1:8">
      <c r="A18" s="25"/>
      <c r="B18" s="25"/>
      <c r="C18" s="32"/>
      <c r="D18" s="28">
        <v>36</v>
      </c>
      <c r="E18" s="29">
        <v>1728.34</v>
      </c>
      <c r="F18" s="30">
        <f t="shared" si="0"/>
        <v>34.5668</v>
      </c>
      <c r="G18" s="30">
        <f t="shared" si="1"/>
        <v>1762.9068</v>
      </c>
      <c r="H18" s="33"/>
    </row>
    <row r="19" ht="15" spans="1:8">
      <c r="A19" s="25"/>
      <c r="B19" s="25"/>
      <c r="C19" s="32"/>
      <c r="D19" s="28">
        <v>38</v>
      </c>
      <c r="E19" s="29">
        <v>859.02</v>
      </c>
      <c r="F19" s="30">
        <f t="shared" si="0"/>
        <v>17.1804</v>
      </c>
      <c r="G19" s="30">
        <f t="shared" si="1"/>
        <v>876.2004</v>
      </c>
      <c r="H19" s="33"/>
    </row>
    <row r="20" ht="15" spans="1:8">
      <c r="A20" s="25"/>
      <c r="B20" s="25"/>
      <c r="C20" s="32"/>
      <c r="D20" s="28">
        <v>40</v>
      </c>
      <c r="E20" s="29">
        <v>844.6</v>
      </c>
      <c r="F20" s="30">
        <f t="shared" si="0"/>
        <v>16.892</v>
      </c>
      <c r="G20" s="30">
        <f t="shared" si="1"/>
        <v>861.492</v>
      </c>
      <c r="H20" s="33"/>
    </row>
    <row r="21" ht="15" spans="1:8">
      <c r="A21" s="25"/>
      <c r="B21" s="25"/>
      <c r="C21" s="27" t="s">
        <v>26</v>
      </c>
      <c r="D21" s="28">
        <v>28</v>
      </c>
      <c r="E21" s="29">
        <v>679.8</v>
      </c>
      <c r="F21" s="30">
        <f t="shared" si="0"/>
        <v>13.596</v>
      </c>
      <c r="G21" s="30">
        <f t="shared" si="1"/>
        <v>693.396</v>
      </c>
      <c r="H21" s="33"/>
    </row>
    <row r="22" ht="15" spans="1:8">
      <c r="A22" s="25"/>
      <c r="B22" s="25"/>
      <c r="C22" s="32"/>
      <c r="D22" s="28">
        <v>30</v>
      </c>
      <c r="E22" s="29">
        <v>1357.54</v>
      </c>
      <c r="F22" s="30">
        <f t="shared" si="0"/>
        <v>27.1508</v>
      </c>
      <c r="G22" s="30">
        <f t="shared" si="1"/>
        <v>1384.6908</v>
      </c>
      <c r="H22" s="33"/>
    </row>
    <row r="23" ht="15" spans="1:8">
      <c r="A23" s="25"/>
      <c r="B23" s="25"/>
      <c r="C23" s="32"/>
      <c r="D23" s="28">
        <v>32</v>
      </c>
      <c r="E23" s="29">
        <v>2064.12</v>
      </c>
      <c r="F23" s="30">
        <f t="shared" si="0"/>
        <v>41.2824</v>
      </c>
      <c r="G23" s="30">
        <f t="shared" si="1"/>
        <v>2105.4024</v>
      </c>
      <c r="H23" s="33"/>
    </row>
    <row r="24" ht="15" spans="1:8">
      <c r="A24" s="25"/>
      <c r="B24" s="25"/>
      <c r="C24" s="32"/>
      <c r="D24" s="28">
        <v>34</v>
      </c>
      <c r="E24" s="29">
        <v>2064.12</v>
      </c>
      <c r="F24" s="30">
        <f t="shared" si="0"/>
        <v>41.2824</v>
      </c>
      <c r="G24" s="30">
        <f t="shared" si="1"/>
        <v>2105.4024</v>
      </c>
      <c r="H24" s="33"/>
    </row>
    <row r="25" ht="15" spans="1:8">
      <c r="A25" s="25"/>
      <c r="B25" s="25"/>
      <c r="C25" s="32"/>
      <c r="D25" s="28">
        <v>36</v>
      </c>
      <c r="E25" s="29">
        <v>1371.96</v>
      </c>
      <c r="F25" s="30">
        <f t="shared" si="0"/>
        <v>27.4392</v>
      </c>
      <c r="G25" s="30">
        <f t="shared" si="1"/>
        <v>1399.3992</v>
      </c>
      <c r="H25" s="33"/>
    </row>
    <row r="26" ht="15" spans="1:8">
      <c r="A26" s="25"/>
      <c r="B26" s="25"/>
      <c r="C26" s="32"/>
      <c r="D26" s="28">
        <v>38</v>
      </c>
      <c r="E26" s="29">
        <v>681.86</v>
      </c>
      <c r="F26" s="30">
        <f t="shared" si="0"/>
        <v>13.6372</v>
      </c>
      <c r="G26" s="30">
        <f t="shared" si="1"/>
        <v>695.4972</v>
      </c>
      <c r="H26" s="33"/>
    </row>
    <row r="27" ht="15" spans="1:8">
      <c r="A27" s="25"/>
      <c r="B27" s="25"/>
      <c r="C27" s="32"/>
      <c r="D27" s="28">
        <v>40</v>
      </c>
      <c r="E27" s="29">
        <v>669.5</v>
      </c>
      <c r="F27" s="30">
        <f t="shared" si="0"/>
        <v>13.39</v>
      </c>
      <c r="G27" s="30">
        <f t="shared" si="1"/>
        <v>682.89</v>
      </c>
      <c r="H27" s="33"/>
    </row>
    <row r="28" ht="15" spans="1:8">
      <c r="A28" s="34" t="s">
        <v>27</v>
      </c>
      <c r="B28" s="35" t="s">
        <v>22</v>
      </c>
      <c r="C28" s="36" t="s">
        <v>28</v>
      </c>
      <c r="D28" s="28" t="s">
        <v>29</v>
      </c>
      <c r="E28" s="29">
        <v>814.73</v>
      </c>
      <c r="F28" s="30">
        <f t="shared" ref="F28:F48" si="2">E28*0.02</f>
        <v>16.2946</v>
      </c>
      <c r="G28" s="30">
        <f t="shared" ref="G28:G48" si="3">E28+F28</f>
        <v>831.0246</v>
      </c>
      <c r="H28" s="33"/>
    </row>
    <row r="29" ht="15" spans="1:8">
      <c r="A29" s="34"/>
      <c r="B29" s="35"/>
      <c r="C29" s="37"/>
      <c r="D29" s="28" t="s">
        <v>30</v>
      </c>
      <c r="E29" s="29">
        <v>1620.19</v>
      </c>
      <c r="F29" s="30">
        <f t="shared" si="2"/>
        <v>32.4038</v>
      </c>
      <c r="G29" s="30">
        <f t="shared" si="3"/>
        <v>1652.5938</v>
      </c>
      <c r="H29" s="33"/>
    </row>
    <row r="30" ht="15" spans="1:8">
      <c r="A30" s="34"/>
      <c r="B30" s="35"/>
      <c r="C30" s="37"/>
      <c r="D30" s="28" t="s">
        <v>31</v>
      </c>
      <c r="E30" s="29">
        <v>2420.5</v>
      </c>
      <c r="F30" s="30">
        <f t="shared" si="2"/>
        <v>48.41</v>
      </c>
      <c r="G30" s="30">
        <f t="shared" si="3"/>
        <v>2468.91</v>
      </c>
      <c r="H30" s="33"/>
    </row>
    <row r="31" ht="15" spans="1:8">
      <c r="A31" s="34"/>
      <c r="B31" s="35"/>
      <c r="C31" s="37"/>
      <c r="D31" s="28" t="s">
        <v>32</v>
      </c>
      <c r="E31" s="29">
        <v>2370.03</v>
      </c>
      <c r="F31" s="30">
        <f t="shared" si="2"/>
        <v>47.4006</v>
      </c>
      <c r="G31" s="30">
        <f t="shared" si="3"/>
        <v>2417.4306</v>
      </c>
      <c r="H31" s="33"/>
    </row>
    <row r="32" ht="15" spans="1:8">
      <c r="A32" s="34"/>
      <c r="B32" s="35"/>
      <c r="C32" s="37"/>
      <c r="D32" s="28" t="s">
        <v>33</v>
      </c>
      <c r="E32" s="29">
        <v>826.06</v>
      </c>
      <c r="F32" s="30">
        <f t="shared" si="2"/>
        <v>16.5212</v>
      </c>
      <c r="G32" s="30">
        <f t="shared" si="3"/>
        <v>842.5812</v>
      </c>
      <c r="H32" s="33"/>
    </row>
    <row r="33" ht="15" spans="1:8">
      <c r="A33" s="34"/>
      <c r="B33" s="35"/>
      <c r="C33" s="37"/>
      <c r="D33" s="28" t="s">
        <v>34</v>
      </c>
      <c r="E33" s="29">
        <v>817.82</v>
      </c>
      <c r="F33" s="30">
        <f t="shared" si="2"/>
        <v>16.3564</v>
      </c>
      <c r="G33" s="30">
        <f t="shared" si="3"/>
        <v>834.1764</v>
      </c>
      <c r="H33" s="33"/>
    </row>
    <row r="34" ht="15" spans="1:8">
      <c r="A34" s="34"/>
      <c r="B34" s="35"/>
      <c r="C34" s="38"/>
      <c r="D34" s="28" t="s">
        <v>35</v>
      </c>
      <c r="E34" s="29">
        <v>37.08</v>
      </c>
      <c r="F34" s="30">
        <f t="shared" si="2"/>
        <v>0.7416</v>
      </c>
      <c r="G34" s="30">
        <f t="shared" si="3"/>
        <v>37.8216</v>
      </c>
      <c r="H34" s="33"/>
    </row>
    <row r="35" ht="15" spans="1:8">
      <c r="A35" s="34"/>
      <c r="B35" s="35"/>
      <c r="C35" s="36" t="s">
        <v>36</v>
      </c>
      <c r="D35" s="28" t="s">
        <v>29</v>
      </c>
      <c r="E35" s="29">
        <v>947.6</v>
      </c>
      <c r="F35" s="30">
        <f t="shared" si="2"/>
        <v>18.952</v>
      </c>
      <c r="G35" s="30">
        <f t="shared" si="3"/>
        <v>966.552</v>
      </c>
      <c r="H35" s="33"/>
    </row>
    <row r="36" ht="15" spans="1:8">
      <c r="A36" s="34"/>
      <c r="B36" s="35"/>
      <c r="C36" s="37"/>
      <c r="D36" s="28" t="s">
        <v>30</v>
      </c>
      <c r="E36" s="29">
        <v>1891.08</v>
      </c>
      <c r="F36" s="30">
        <f t="shared" si="2"/>
        <v>37.8216</v>
      </c>
      <c r="G36" s="30">
        <f t="shared" si="3"/>
        <v>1928.9016</v>
      </c>
      <c r="H36" s="33"/>
    </row>
    <row r="37" ht="15" spans="1:8">
      <c r="A37" s="34"/>
      <c r="B37" s="35"/>
      <c r="C37" s="37"/>
      <c r="D37" s="28" t="s">
        <v>31</v>
      </c>
      <c r="E37" s="29">
        <v>2832.5</v>
      </c>
      <c r="F37" s="30">
        <f t="shared" si="2"/>
        <v>56.65</v>
      </c>
      <c r="G37" s="30">
        <f t="shared" si="3"/>
        <v>2889.15</v>
      </c>
      <c r="H37" s="33"/>
    </row>
    <row r="38" ht="15" spans="1:8">
      <c r="A38" s="34"/>
      <c r="B38" s="35"/>
      <c r="C38" s="37"/>
      <c r="D38" s="28" t="s">
        <v>32</v>
      </c>
      <c r="E38" s="29">
        <v>2772.76</v>
      </c>
      <c r="F38" s="30">
        <f t="shared" si="2"/>
        <v>55.4552</v>
      </c>
      <c r="G38" s="30">
        <f t="shared" si="3"/>
        <v>2828.2152</v>
      </c>
      <c r="H38" s="33"/>
    </row>
    <row r="39" ht="15" spans="1:8">
      <c r="A39" s="34"/>
      <c r="B39" s="35"/>
      <c r="C39" s="37"/>
      <c r="D39" s="28" t="s">
        <v>33</v>
      </c>
      <c r="E39" s="29">
        <v>969.23</v>
      </c>
      <c r="F39" s="30">
        <f t="shared" si="2"/>
        <v>19.3846</v>
      </c>
      <c r="G39" s="30">
        <f t="shared" si="3"/>
        <v>988.6146</v>
      </c>
      <c r="H39" s="33"/>
    </row>
    <row r="40" ht="15" spans="1:8">
      <c r="A40" s="34"/>
      <c r="B40" s="35"/>
      <c r="C40" s="37"/>
      <c r="D40" s="28" t="s">
        <v>34</v>
      </c>
      <c r="E40" s="29">
        <v>955.84</v>
      </c>
      <c r="F40" s="30">
        <f t="shared" si="2"/>
        <v>19.1168</v>
      </c>
      <c r="G40" s="30">
        <f t="shared" si="3"/>
        <v>974.9568</v>
      </c>
      <c r="H40" s="33"/>
    </row>
    <row r="41" ht="15" spans="1:8">
      <c r="A41" s="34"/>
      <c r="B41" s="35"/>
      <c r="C41" s="38"/>
      <c r="D41" s="28" t="s">
        <v>35</v>
      </c>
      <c r="E41" s="29">
        <v>46.35</v>
      </c>
      <c r="F41" s="30">
        <f t="shared" si="2"/>
        <v>0.927</v>
      </c>
      <c r="G41" s="30">
        <f t="shared" si="3"/>
        <v>47.277</v>
      </c>
      <c r="H41" s="33"/>
    </row>
    <row r="42" ht="15" spans="1:8">
      <c r="A42" s="34"/>
      <c r="B42" s="35"/>
      <c r="C42" s="36" t="s">
        <v>37</v>
      </c>
      <c r="D42" s="28" t="s">
        <v>29</v>
      </c>
      <c r="E42" s="29">
        <v>717.91</v>
      </c>
      <c r="F42" s="30">
        <f t="shared" si="2"/>
        <v>14.3582</v>
      </c>
      <c r="G42" s="30">
        <f t="shared" si="3"/>
        <v>732.2682</v>
      </c>
      <c r="H42" s="33"/>
    </row>
    <row r="43" ht="15" spans="1:8">
      <c r="A43" s="34"/>
      <c r="B43" s="35"/>
      <c r="C43" s="37"/>
      <c r="D43" s="28" t="s">
        <v>30</v>
      </c>
      <c r="E43" s="29">
        <v>1429.64</v>
      </c>
      <c r="F43" s="30">
        <f t="shared" si="2"/>
        <v>28.5928</v>
      </c>
      <c r="G43" s="30">
        <f t="shared" si="3"/>
        <v>1458.2328</v>
      </c>
      <c r="H43" s="33"/>
    </row>
    <row r="44" ht="15" spans="1:8">
      <c r="A44" s="34"/>
      <c r="B44" s="35"/>
      <c r="C44" s="37"/>
      <c r="D44" s="28" t="s">
        <v>31</v>
      </c>
      <c r="E44" s="29">
        <v>2137.25</v>
      </c>
      <c r="F44" s="30">
        <f t="shared" si="2"/>
        <v>42.745</v>
      </c>
      <c r="G44" s="30">
        <f t="shared" si="3"/>
        <v>2179.995</v>
      </c>
      <c r="H44" s="33"/>
    </row>
    <row r="45" ht="15" spans="1:8">
      <c r="A45" s="34"/>
      <c r="B45" s="35"/>
      <c r="C45" s="37"/>
      <c r="D45" s="28" t="s">
        <v>32</v>
      </c>
      <c r="E45" s="29">
        <v>2093.99</v>
      </c>
      <c r="F45" s="30">
        <f t="shared" si="2"/>
        <v>41.8798</v>
      </c>
      <c r="G45" s="30">
        <f t="shared" si="3"/>
        <v>2135.8698</v>
      </c>
      <c r="H45" s="33"/>
    </row>
    <row r="46" ht="15" spans="1:8">
      <c r="A46" s="34"/>
      <c r="B46" s="35"/>
      <c r="C46" s="37"/>
      <c r="D46" s="28" t="s">
        <v>33</v>
      </c>
      <c r="E46" s="29">
        <v>730.27</v>
      </c>
      <c r="F46" s="30">
        <f t="shared" si="2"/>
        <v>14.6054</v>
      </c>
      <c r="G46" s="30">
        <f t="shared" si="3"/>
        <v>744.8754</v>
      </c>
      <c r="H46" s="33"/>
    </row>
    <row r="47" ht="15" spans="1:8">
      <c r="A47" s="34"/>
      <c r="B47" s="35"/>
      <c r="C47" s="37"/>
      <c r="D47" s="28" t="s">
        <v>34</v>
      </c>
      <c r="E47" s="29">
        <v>722.03</v>
      </c>
      <c r="F47" s="30">
        <f t="shared" si="2"/>
        <v>14.4406</v>
      </c>
      <c r="G47" s="30">
        <f t="shared" si="3"/>
        <v>736.4706</v>
      </c>
      <c r="H47" s="33"/>
    </row>
    <row r="48" ht="15" spans="1:8">
      <c r="A48" s="34"/>
      <c r="B48" s="35"/>
      <c r="C48" s="38"/>
      <c r="D48" s="28" t="s">
        <v>35</v>
      </c>
      <c r="E48" s="29">
        <v>35.02</v>
      </c>
      <c r="F48" s="30">
        <f t="shared" si="2"/>
        <v>0.7004</v>
      </c>
      <c r="G48" s="30">
        <f t="shared" si="3"/>
        <v>35.7204</v>
      </c>
      <c r="H48" s="39"/>
    </row>
  </sheetData>
  <mergeCells count="15">
    <mergeCell ref="A1:H1"/>
    <mergeCell ref="A2:H2"/>
    <mergeCell ref="E3:H3"/>
    <mergeCell ref="E4:H4"/>
    <mergeCell ref="A7:A27"/>
    <mergeCell ref="A28:A48"/>
    <mergeCell ref="B7:B27"/>
    <mergeCell ref="B28:B48"/>
    <mergeCell ref="C7:C13"/>
    <mergeCell ref="C14:C20"/>
    <mergeCell ref="C21:C27"/>
    <mergeCell ref="C28:C34"/>
    <mergeCell ref="C35:C41"/>
    <mergeCell ref="C42:C48"/>
    <mergeCell ref="H7:H48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2024-11-01T03:01:05Z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3C1D80CE089B47E29711CD7809B42261_13</vt:lpwstr>
  </property>
  <property fmtid="{D5CDD505-2E9C-101B-9397-08002B2CF9AE}" pid="4" name="KSOReadingLayout">
    <vt:bool>true</vt:bool>
  </property>
</Properties>
</file>