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9"/>
  <c r="G10"/>
  <c r="H10"/>
  <c r="G11"/>
  <c r="H11" s="1"/>
  <c r="G12"/>
  <c r="H12" s="1"/>
  <c r="G13"/>
  <c r="H13" s="1"/>
  <c r="G14"/>
  <c r="H14"/>
  <c r="G15"/>
  <c r="H15" s="1"/>
  <c r="G16"/>
  <c r="H16" s="1"/>
  <c r="G17"/>
  <c r="H17" s="1"/>
  <c r="G18"/>
  <c r="H18"/>
  <c r="G19"/>
  <c r="H19" s="1"/>
  <c r="G20"/>
  <c r="H20" s="1"/>
  <c r="G21"/>
  <c r="H21" s="1"/>
  <c r="G22"/>
  <c r="H22"/>
  <c r="G23"/>
  <c r="H23" s="1"/>
  <c r="H9"/>
  <c r="G9"/>
</calcChain>
</file>

<file path=xl/sharedStrings.xml><?xml version="1.0" encoding="utf-8"?>
<sst xmlns="http://schemas.openxmlformats.org/spreadsheetml/2006/main" count="65" uniqueCount="37">
  <si>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</si>
  <si>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</si>
  <si>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</si>
  <si>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</si>
  <si>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</si>
  <si>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</si>
  <si>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</si>
  <si>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</si>
  <si>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</si>
  <si>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</si>
  <si>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</si>
  <si>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</si>
  <si>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</si>
  <si>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</si>
  <si>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</si>
  <si>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</si>
  <si>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</si>
  <si>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</si>
  <si>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</si>
  <si>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</si>
  <si>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</si>
  <si>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</si>
  <si>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</si>
  <si>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</si>
  <si>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</si>
  <si>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</si>
  <si>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</si>
  <si>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</si>
  <si>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SF 1543058899338</t>
    <phoneticPr fontId="15" type="noConversion"/>
  </si>
  <si>
    <t xml:space="preserve">P24100789           </t>
    <phoneticPr fontId="15" type="noConversion"/>
  </si>
  <si>
    <t>D2527AX</t>
    <phoneticPr fontId="15" type="noConversion"/>
  </si>
  <si>
    <t>100*135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</si>
  <si>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</si>
  <si>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</si>
  <si>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t xml:space="preserve">P24100789 //S24100466           </t>
    <phoneticPr fontId="15" type="noConversion"/>
  </si>
  <si>
    <t>D2527AX</t>
  </si>
  <si>
    <t>WT34 - WHITE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</si>
</sst>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27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20" fillId="0" borderId="1" xfId="0" applyFont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sqref="A1:L2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9" customWidth="1"/>
    <col min="7" max="7" width="11.125" style="9" customWidth="1"/>
    <col min="8" max="8" width="9.25" style="9" customWidth="1"/>
    <col min="9" max="11" width="9" style="9"/>
  </cols>
  <sheetData>
    <row r="1" spans="1:12" ht="25.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5"/>
      <c r="B3" s="15"/>
      <c r="C3" s="15"/>
      <c r="D3" s="17" t="s">
        <v>0</v>
      </c>
      <c r="E3" s="23">
        <v>45598</v>
      </c>
      <c r="F3" s="23"/>
      <c r="G3" s="21"/>
      <c r="H3" s="21"/>
      <c r="I3" s="21"/>
      <c r="J3" s="21"/>
      <c r="K3" s="21"/>
      <c r="L3" s="21"/>
    </row>
    <row r="4" spans="1:12" ht="21.75" customHeight="1">
      <c r="A4" s="3"/>
      <c r="B4" s="15"/>
      <c r="C4" s="24" t="s">
        <v>1</v>
      </c>
      <c r="D4" s="24"/>
      <c r="E4" s="25" t="s">
        <v>28</v>
      </c>
      <c r="F4" s="25"/>
      <c r="G4" s="21"/>
      <c r="H4" s="21"/>
      <c r="I4" s="21"/>
      <c r="J4" s="21"/>
      <c r="K4" s="21"/>
      <c r="L4" s="21"/>
    </row>
    <row r="5" spans="1:12" ht="18.75" customHeight="1">
      <c r="A5" s="15"/>
      <c r="B5" s="4"/>
      <c r="C5" s="15"/>
      <c r="D5" s="15"/>
      <c r="E5" s="15"/>
      <c r="F5" s="7"/>
      <c r="G5" s="21"/>
      <c r="H5" s="21"/>
      <c r="I5" s="21"/>
      <c r="J5" s="21"/>
      <c r="K5" s="21"/>
      <c r="L5" s="21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2" t="s">
        <v>24</v>
      </c>
      <c r="B7" s="11" t="s">
        <v>25</v>
      </c>
      <c r="C7" s="11" t="s">
        <v>26</v>
      </c>
      <c r="D7" s="11" t="s">
        <v>27</v>
      </c>
      <c r="E7" s="16" t="s">
        <v>17</v>
      </c>
      <c r="F7" s="13" t="s">
        <v>10</v>
      </c>
      <c r="G7" s="8" t="s">
        <v>11</v>
      </c>
      <c r="H7" s="8" t="s">
        <v>12</v>
      </c>
      <c r="I7" s="18" t="s">
        <v>13</v>
      </c>
      <c r="J7" s="8" t="s">
        <v>14</v>
      </c>
      <c r="K7" s="8" t="s">
        <v>15</v>
      </c>
      <c r="L7" s="6" t="s">
        <v>16</v>
      </c>
    </row>
    <row r="8" spans="1:12">
      <c r="A8" s="11" t="s">
        <v>29</v>
      </c>
      <c r="B8" s="11" t="s">
        <v>33</v>
      </c>
      <c r="C8" s="11" t="s">
        <v>30</v>
      </c>
      <c r="D8" s="11" t="s">
        <v>32</v>
      </c>
      <c r="E8" s="11"/>
      <c r="F8" s="13">
        <v>231</v>
      </c>
      <c r="G8" s="14"/>
      <c r="H8" s="14"/>
      <c r="I8" s="14"/>
      <c r="J8" s="14"/>
      <c r="K8" s="14"/>
      <c r="L8" s="10"/>
    </row>
    <row r="9" spans="1:12" ht="15">
      <c r="A9" s="20" t="s">
        <v>34</v>
      </c>
      <c r="B9" s="11" t="s">
        <v>31</v>
      </c>
      <c r="C9" s="26" t="s">
        <v>35</v>
      </c>
      <c r="D9" s="26">
        <v>1448722</v>
      </c>
      <c r="E9" s="26" t="s">
        <v>36</v>
      </c>
      <c r="F9" s="26">
        <v>46</v>
      </c>
      <c r="G9" s="19">
        <f>F9*0.03</f>
        <v>1.38</v>
      </c>
      <c r="H9" s="19">
        <f>SUM(F9:G9)</f>
        <v>47.38</v>
      </c>
      <c r="I9" s="14"/>
      <c r="J9" s="14"/>
      <c r="K9" s="14"/>
      <c r="L9" s="10"/>
    </row>
    <row r="10" spans="1:12" ht="15">
      <c r="A10" s="20"/>
      <c r="B10" s="11"/>
      <c r="C10" s="26" t="s">
        <v>35</v>
      </c>
      <c r="D10" s="26">
        <v>1448724</v>
      </c>
      <c r="E10" s="26" t="s">
        <v>36</v>
      </c>
      <c r="F10" s="26">
        <v>7</v>
      </c>
      <c r="G10" s="19">
        <f t="shared" ref="G10:G23" si="0">F10*0.03</f>
        <v>0.21</v>
      </c>
      <c r="H10" s="19">
        <f t="shared" ref="H10:H23" si="1">SUM(F10:G10)</f>
        <v>7.21</v>
      </c>
      <c r="I10" s="14"/>
      <c r="J10" s="14"/>
      <c r="K10" s="14"/>
      <c r="L10" s="10"/>
    </row>
    <row r="11" spans="1:12" ht="15">
      <c r="A11" s="20"/>
      <c r="B11" s="10"/>
      <c r="C11" s="26" t="s">
        <v>35</v>
      </c>
      <c r="D11" s="26">
        <v>1448735</v>
      </c>
      <c r="E11" s="26" t="s">
        <v>36</v>
      </c>
      <c r="F11" s="26">
        <v>11</v>
      </c>
      <c r="G11" s="19">
        <f t="shared" si="0"/>
        <v>0.32999999999999996</v>
      </c>
      <c r="H11" s="19">
        <f t="shared" si="1"/>
        <v>11.33</v>
      </c>
      <c r="I11" s="14"/>
      <c r="J11" s="14"/>
      <c r="K11" s="14"/>
      <c r="L11" s="10"/>
    </row>
    <row r="12" spans="1:12" ht="15">
      <c r="A12" s="20"/>
      <c r="B12" s="10"/>
      <c r="C12" s="26" t="s">
        <v>35</v>
      </c>
      <c r="D12" s="26">
        <v>1448736</v>
      </c>
      <c r="E12" s="26" t="s">
        <v>36</v>
      </c>
      <c r="F12" s="26">
        <v>2</v>
      </c>
      <c r="G12" s="19">
        <f t="shared" si="0"/>
        <v>0.06</v>
      </c>
      <c r="H12" s="19">
        <f t="shared" si="1"/>
        <v>2.06</v>
      </c>
      <c r="I12" s="14"/>
      <c r="J12" s="14"/>
      <c r="K12" s="14"/>
      <c r="L12" s="10"/>
    </row>
    <row r="13" spans="1:12" ht="15">
      <c r="A13" s="20"/>
      <c r="B13" s="10"/>
      <c r="C13" s="26" t="s">
        <v>35</v>
      </c>
      <c r="D13" s="26">
        <v>1448737</v>
      </c>
      <c r="E13" s="26" t="s">
        <v>36</v>
      </c>
      <c r="F13" s="26">
        <v>1</v>
      </c>
      <c r="G13" s="19">
        <f t="shared" si="0"/>
        <v>0.03</v>
      </c>
      <c r="H13" s="19">
        <f t="shared" si="1"/>
        <v>1.03</v>
      </c>
      <c r="I13" s="14"/>
      <c r="J13" s="14"/>
      <c r="K13" s="14"/>
      <c r="L13" s="10"/>
    </row>
    <row r="14" spans="1:12" ht="15">
      <c r="A14" s="20"/>
      <c r="B14" s="10"/>
      <c r="C14" s="26" t="s">
        <v>35</v>
      </c>
      <c r="D14" s="26">
        <v>1448725</v>
      </c>
      <c r="E14" s="26" t="s">
        <v>36</v>
      </c>
      <c r="F14" s="26">
        <v>11</v>
      </c>
      <c r="G14" s="19">
        <f t="shared" si="0"/>
        <v>0.32999999999999996</v>
      </c>
      <c r="H14" s="19">
        <f t="shared" si="1"/>
        <v>11.33</v>
      </c>
      <c r="I14" s="14"/>
      <c r="J14" s="14"/>
      <c r="K14" s="14"/>
      <c r="L14" s="10"/>
    </row>
    <row r="15" spans="1:12" ht="15">
      <c r="A15" s="20"/>
      <c r="B15" s="10"/>
      <c r="C15" s="26" t="s">
        <v>35</v>
      </c>
      <c r="D15" s="26">
        <v>1448727</v>
      </c>
      <c r="E15" s="26" t="s">
        <v>36</v>
      </c>
      <c r="F15" s="26">
        <v>2</v>
      </c>
      <c r="G15" s="19">
        <f t="shared" si="0"/>
        <v>0.06</v>
      </c>
      <c r="H15" s="19">
        <f t="shared" si="1"/>
        <v>2.06</v>
      </c>
      <c r="I15" s="14"/>
      <c r="J15" s="14"/>
      <c r="K15" s="14"/>
      <c r="L15" s="10"/>
    </row>
    <row r="16" spans="1:12" ht="15">
      <c r="A16" s="20"/>
      <c r="B16" s="10"/>
      <c r="C16" s="26" t="s">
        <v>35</v>
      </c>
      <c r="D16" s="26">
        <v>1448730</v>
      </c>
      <c r="E16" s="26" t="s">
        <v>36</v>
      </c>
      <c r="F16" s="26">
        <v>7</v>
      </c>
      <c r="G16" s="19">
        <f t="shared" si="0"/>
        <v>0.21</v>
      </c>
      <c r="H16" s="19">
        <f t="shared" si="1"/>
        <v>7.21</v>
      </c>
      <c r="I16" s="14"/>
      <c r="J16" s="14"/>
      <c r="K16" s="14"/>
      <c r="L16" s="10"/>
    </row>
    <row r="17" spans="1:12" ht="15">
      <c r="A17" s="20"/>
      <c r="B17" s="10"/>
      <c r="C17" s="26" t="s">
        <v>35</v>
      </c>
      <c r="D17" s="26">
        <v>1448731</v>
      </c>
      <c r="E17" s="26" t="s">
        <v>36</v>
      </c>
      <c r="F17" s="26">
        <v>6</v>
      </c>
      <c r="G17" s="19">
        <f t="shared" si="0"/>
        <v>0.18</v>
      </c>
      <c r="H17" s="19">
        <f t="shared" si="1"/>
        <v>6.18</v>
      </c>
      <c r="I17" s="14"/>
      <c r="J17" s="14"/>
      <c r="K17" s="14"/>
      <c r="L17" s="10"/>
    </row>
    <row r="18" spans="1:12" ht="15">
      <c r="A18" s="20"/>
      <c r="B18" s="10"/>
      <c r="C18" s="26" t="s">
        <v>35</v>
      </c>
      <c r="D18" s="26">
        <v>1448738</v>
      </c>
      <c r="E18" s="26" t="s">
        <v>36</v>
      </c>
      <c r="F18" s="26">
        <v>1</v>
      </c>
      <c r="G18" s="19">
        <f t="shared" si="0"/>
        <v>0.03</v>
      </c>
      <c r="H18" s="19">
        <f t="shared" si="1"/>
        <v>1.03</v>
      </c>
      <c r="I18" s="14"/>
      <c r="J18" s="14"/>
      <c r="K18" s="14"/>
      <c r="L18" s="10"/>
    </row>
    <row r="19" spans="1:12" ht="15">
      <c r="A19" s="20"/>
      <c r="B19" s="10"/>
      <c r="C19" s="26" t="s">
        <v>35</v>
      </c>
      <c r="D19" s="26">
        <v>1448732</v>
      </c>
      <c r="E19" s="26" t="s">
        <v>36</v>
      </c>
      <c r="F19" s="26">
        <v>18</v>
      </c>
      <c r="G19" s="19">
        <f t="shared" si="0"/>
        <v>0.54</v>
      </c>
      <c r="H19" s="19">
        <f t="shared" si="1"/>
        <v>18.54</v>
      </c>
      <c r="I19" s="14"/>
      <c r="J19" s="14"/>
      <c r="K19" s="14"/>
      <c r="L19" s="10"/>
    </row>
    <row r="20" spans="1:12" ht="15">
      <c r="A20" s="20"/>
      <c r="B20" s="10"/>
      <c r="C20" s="26" t="s">
        <v>35</v>
      </c>
      <c r="D20" s="26">
        <v>1448733</v>
      </c>
      <c r="E20" s="26" t="s">
        <v>36</v>
      </c>
      <c r="F20" s="26">
        <v>20</v>
      </c>
      <c r="G20" s="19">
        <f t="shared" si="0"/>
        <v>0.6</v>
      </c>
      <c r="H20" s="19">
        <f t="shared" si="1"/>
        <v>20.6</v>
      </c>
      <c r="I20" s="14"/>
      <c r="J20" s="14"/>
      <c r="K20" s="14"/>
      <c r="L20" s="10"/>
    </row>
    <row r="21" spans="1:12" ht="15">
      <c r="A21" s="20"/>
      <c r="B21" s="10"/>
      <c r="C21" s="26" t="s">
        <v>35</v>
      </c>
      <c r="D21" s="26">
        <v>1448734</v>
      </c>
      <c r="E21" s="26" t="s">
        <v>36</v>
      </c>
      <c r="F21" s="26">
        <v>26</v>
      </c>
      <c r="G21" s="19">
        <f t="shared" si="0"/>
        <v>0.78</v>
      </c>
      <c r="H21" s="19">
        <f t="shared" si="1"/>
        <v>26.78</v>
      </c>
      <c r="I21" s="14"/>
      <c r="J21" s="14"/>
      <c r="K21" s="14"/>
      <c r="L21" s="10"/>
    </row>
    <row r="22" spans="1:12" ht="15">
      <c r="A22" s="20"/>
      <c r="B22" s="10"/>
      <c r="C22" s="26" t="s">
        <v>35</v>
      </c>
      <c r="D22" s="26">
        <v>1448739</v>
      </c>
      <c r="E22" s="26" t="s">
        <v>36</v>
      </c>
      <c r="F22" s="26">
        <v>22</v>
      </c>
      <c r="G22" s="19">
        <f t="shared" si="0"/>
        <v>0.65999999999999992</v>
      </c>
      <c r="H22" s="19">
        <f t="shared" si="1"/>
        <v>22.66</v>
      </c>
      <c r="I22" s="14"/>
      <c r="J22" s="14"/>
      <c r="K22" s="14"/>
      <c r="L22" s="10"/>
    </row>
    <row r="23" spans="1:12" ht="15">
      <c r="A23" s="20"/>
      <c r="B23" s="10"/>
      <c r="C23" s="26" t="s">
        <v>35</v>
      </c>
      <c r="D23" s="26">
        <v>1448741</v>
      </c>
      <c r="E23" s="26" t="s">
        <v>36</v>
      </c>
      <c r="F23" s="26">
        <v>24</v>
      </c>
      <c r="G23" s="19">
        <f t="shared" si="0"/>
        <v>0.72</v>
      </c>
      <c r="H23" s="19">
        <f t="shared" si="1"/>
        <v>24.72</v>
      </c>
      <c r="I23" s="14"/>
      <c r="J23" s="14"/>
      <c r="K23" s="14"/>
      <c r="L23" s="10"/>
    </row>
    <row r="24" spans="1:12">
      <c r="F24" s="9">
        <f>SUM(F9:F23)</f>
        <v>204</v>
      </c>
    </row>
  </sheetData>
  <mergeCells count="7">
    <mergeCell ref="G3:L5"/>
    <mergeCell ref="A1:L1"/>
    <mergeCell ref="A2:L2"/>
    <mergeCell ref="E3:F3"/>
    <mergeCell ref="C4:D4"/>
    <mergeCell ref="E4:F4"/>
    <mergeCell ref="A9:A23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2024-11-02T01:46:42Z</cp:lastPrinted>
  <dcterms:created xsi:type="dcterms:W3CDTF">2017-02-25T05:34:00Z</dcterms:created>
  <dcterms:modified xsi:type="dcterms:W3CDTF">2024-11-02T01:46:43Z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