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00254" sheetId="7" r:id="rId1"/>
  </sheets>
  <externalReferences>
    <externalReference r:id="rId2"/>
  </externalReferences>
  <definedNames>
    <definedName name="_xlnm._FilterDatabase" localSheetId="0" hidden="1">S24100254!$H$8:$H$14</definedName>
    <definedName name="Ext">[1]LUT!$G$2</definedName>
    <definedName name="Gender">[1]LUT!$I$1:$BI$1</definedName>
    <definedName name="_xlnm.Print_Area" localSheetId="0">S24100254!$A$1:$M$14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<sst xmlns="http://schemas.openxmlformats.org/spreadsheetml/2006/main" count="44" uniqueCount="42">
  <si>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</si>
  <si>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</si>
  <si>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</si>
  <si>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SF3132072679866</t>
  </si>
  <si>
    <t>上海办UMI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</si>
  <si>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</si>
  <si>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</si>
  <si>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</si>
  <si>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</si>
  <si>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</si>
  <si>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</si>
  <si>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</si>
  <si>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</si>
  <si>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</si>
  <si>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</si>
  <si>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</si>
  <si>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</si>
  <si>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</si>
  <si>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</si>
  <si>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</si>
  <si>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</si>
  <si>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</si>
  <si>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</si>
  <si>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</si>
  <si>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</si>
  <si>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</si>
  <si>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</si>
  <si>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</si>
  <si>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</si>
  <si>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</si>
  <si>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S24100254</t>
  </si>
  <si>
    <t>FILA</t>
  </si>
  <si>
    <r>
      <rPr>
        <sz val="10"/>
        <rFont val="Arial"/>
        <charset val="134"/>
      </rPr>
      <t>JDF24-011</t>
    </r>
    <r>
      <rPr>
        <sz val="10"/>
        <rFont val="宋体"/>
        <charset val="134"/>
      </rPr>
      <t>款</t>
    </r>
  </si>
  <si>
    <r>
      <rPr>
        <sz val="10"/>
        <rFont val="Arial"/>
        <charset val="134"/>
      </rPr>
      <t>DBU</t>
    </r>
    <r>
      <rPr>
        <sz val="10"/>
        <rFont val="宋体"/>
        <charset val="134"/>
      </rPr>
      <t>（按确认样）</t>
    </r>
  </si>
  <si>
    <t>5CM×0.6CM</t>
  </si>
  <si>
    <t>1-1</t>
  </si>
  <si>
    <r>
      <rPr>
        <sz val="10"/>
        <rFont val="Arial"/>
        <charset val="134"/>
      </rPr>
      <t>DGY</t>
    </r>
    <r>
      <rPr>
        <sz val="10"/>
        <rFont val="宋体"/>
        <charset val="134"/>
      </rPr>
      <t>（按确认样）</t>
    </r>
  </si>
  <si>
    <t>JDF24-008</t>
  </si>
  <si>
    <r>
      <rPr>
        <sz val="10"/>
        <rFont val="Arial"/>
        <charset val="134"/>
      </rPr>
      <t>BLK</t>
    </r>
    <r>
      <rPr>
        <sz val="10"/>
        <rFont val="宋体"/>
        <charset val="134"/>
      </rPr>
      <t>（按确认样）</t>
    </r>
  </si>
  <si>
    <t>JDF24-012</t>
  </si>
  <si>
    <r>
      <rPr>
        <sz val="10"/>
        <rFont val="Arial"/>
        <charset val="134"/>
      </rPr>
      <t>CGY</t>
    </r>
    <r>
      <rPr>
        <sz val="10"/>
        <rFont val="宋体"/>
        <charset val="134"/>
      </rPr>
      <t>（按确认样）</t>
    </r>
  </si>
  <si>
    <t>3.5CM×1.3CM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</si>
</sst>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color theme="1"/>
      <name val="Arial"/>
      <charset val="0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1" fillId="0" borderId="0"/>
    <xf numFmtId="0" fontId="39" fillId="0" borderId="0"/>
    <xf numFmtId="0" fontId="11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52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/>
    </xf>
    <xf numFmtId="177" fontId="11" fillId="0" borderId="3" xfId="52" applyNumberFormat="1" applyFont="1" applyFill="1" applyBorder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2754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view="pageBreakPreview" zoomScaleNormal="100" workbookViewId="0">
      <selection activeCell="H11" sqref="H11:H12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7.375" style="2" customWidth="1"/>
    <col min="5" max="5" width="17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45600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 t="s">
        <v>4</v>
      </c>
    </row>
    <row r="5" hidden="1" spans="2:2">
      <c r="B5" s="16"/>
    </row>
    <row r="6" s="1" customFormat="1" ht="38.25" spans="1:13">
      <c r="A6" s="17" t="s">
        <v>5</v>
      </c>
      <c r="B6" s="18" t="s">
        <v>6</v>
      </c>
      <c r="C6" s="18" t="s">
        <v>7</v>
      </c>
      <c r="D6" s="19" t="s">
        <v>8</v>
      </c>
      <c r="E6" s="19" t="s">
        <v>9</v>
      </c>
      <c r="F6" s="20" t="s">
        <v>10</v>
      </c>
      <c r="G6" s="20" t="s">
        <v>11</v>
      </c>
      <c r="H6" s="20" t="s">
        <v>12</v>
      </c>
      <c r="I6" s="22" t="s">
        <v>13</v>
      </c>
      <c r="J6" s="38" t="s">
        <v>14</v>
      </c>
      <c r="K6" s="38" t="s">
        <v>15</v>
      </c>
      <c r="L6" s="18" t="s">
        <v>16</v>
      </c>
      <c r="M6" s="39" t="s">
        <v>17</v>
      </c>
    </row>
    <row r="7" s="1" customFormat="1" ht="32.25" customHeight="1" spans="1:13">
      <c r="A7" s="17" t="s">
        <v>18</v>
      </c>
      <c r="B7" s="18" t="s">
        <v>19</v>
      </c>
      <c r="C7" s="21" t="s">
        <v>20</v>
      </c>
      <c r="D7" s="22" t="s">
        <v>21</v>
      </c>
      <c r="E7" s="22" t="s">
        <v>22</v>
      </c>
      <c r="F7" s="20" t="s">
        <v>23</v>
      </c>
      <c r="G7" s="20" t="s">
        <v>24</v>
      </c>
      <c r="H7" s="20" t="s">
        <v>25</v>
      </c>
      <c r="I7" s="22" t="s">
        <v>26</v>
      </c>
      <c r="J7" s="38" t="s">
        <v>27</v>
      </c>
      <c r="K7" s="38" t="s">
        <v>28</v>
      </c>
      <c r="L7" s="18" t="s">
        <v>29</v>
      </c>
      <c r="M7" s="40"/>
    </row>
    <row r="8" s="1" customFormat="1" ht="30" customHeight="1" spans="1:13">
      <c r="A8" s="23" t="s">
        <v>30</v>
      </c>
      <c r="B8" s="24" t="s">
        <v>31</v>
      </c>
      <c r="C8" s="23" t="s">
        <v>32</v>
      </c>
      <c r="D8" s="23" t="s">
        <v>33</v>
      </c>
      <c r="E8" s="25" t="s">
        <v>34</v>
      </c>
      <c r="F8" s="26">
        <v>840</v>
      </c>
      <c r="G8" s="27">
        <f>H8-F8</f>
        <v>40</v>
      </c>
      <c r="H8" s="27">
        <v>880</v>
      </c>
      <c r="I8" s="41" t="s">
        <v>35</v>
      </c>
      <c r="J8" s="42"/>
      <c r="K8" s="43"/>
      <c r="L8" s="23"/>
      <c r="M8" s="39"/>
    </row>
    <row r="9" s="1" customFormat="1" ht="30" customHeight="1" spans="1:13">
      <c r="A9" s="23"/>
      <c r="B9" s="24"/>
      <c r="C9" s="23"/>
      <c r="D9" s="23" t="s">
        <v>36</v>
      </c>
      <c r="E9" s="28"/>
      <c r="F9" s="26">
        <v>1260</v>
      </c>
      <c r="G9" s="27">
        <f>H9-F9</f>
        <v>60</v>
      </c>
      <c r="H9" s="27">
        <v>1320</v>
      </c>
      <c r="I9" s="41"/>
      <c r="J9" s="42"/>
      <c r="K9" s="43"/>
      <c r="L9" s="23"/>
      <c r="M9" s="39"/>
    </row>
    <row r="10" s="1" customFormat="1" ht="30" customHeight="1" spans="1:13">
      <c r="A10" s="23"/>
      <c r="B10" s="24"/>
      <c r="C10" s="23" t="s">
        <v>37</v>
      </c>
      <c r="D10" s="23" t="s">
        <v>38</v>
      </c>
      <c r="E10" s="29" t="s">
        <v>34</v>
      </c>
      <c r="F10" s="26">
        <v>1050</v>
      </c>
      <c r="G10" s="27">
        <f>H10-F10</f>
        <v>50</v>
      </c>
      <c r="H10" s="27">
        <v>1100</v>
      </c>
      <c r="I10" s="41"/>
      <c r="J10" s="42"/>
      <c r="K10" s="43"/>
      <c r="L10" s="23"/>
      <c r="M10" s="39"/>
    </row>
    <row r="11" s="1" customFormat="1" ht="30" customHeight="1" spans="1:13">
      <c r="A11" s="23"/>
      <c r="B11" s="24"/>
      <c r="C11" s="23" t="s">
        <v>39</v>
      </c>
      <c r="D11" s="23" t="s">
        <v>40</v>
      </c>
      <c r="E11" s="25" t="s">
        <v>41</v>
      </c>
      <c r="F11" s="26">
        <v>840</v>
      </c>
      <c r="G11" s="27">
        <f>H11-F11</f>
        <v>40</v>
      </c>
      <c r="H11" s="27">
        <v>880</v>
      </c>
      <c r="I11" s="41"/>
      <c r="J11" s="42"/>
      <c r="K11" s="43"/>
      <c r="L11" s="23"/>
      <c r="M11" s="39"/>
    </row>
    <row r="12" s="1" customFormat="1" ht="30" customHeight="1" spans="1:13">
      <c r="A12" s="23"/>
      <c r="B12" s="24"/>
      <c r="C12" s="23"/>
      <c r="D12" s="23" t="s">
        <v>38</v>
      </c>
      <c r="E12" s="28"/>
      <c r="F12" s="26">
        <v>1260</v>
      </c>
      <c r="G12" s="27">
        <f>H12-F12</f>
        <v>60</v>
      </c>
      <c r="H12" s="27">
        <v>1320</v>
      </c>
      <c r="I12" s="41"/>
      <c r="J12" s="42"/>
      <c r="K12" s="43"/>
      <c r="L12" s="23"/>
      <c r="M12" s="39"/>
    </row>
    <row r="13" s="1" customFormat="1" ht="16" customHeight="1" spans="1:14">
      <c r="A13" s="30"/>
      <c r="B13" s="24"/>
      <c r="C13" s="31"/>
      <c r="D13" s="30"/>
      <c r="E13" s="32"/>
      <c r="F13" s="33"/>
      <c r="G13" s="34"/>
      <c r="H13" s="35"/>
      <c r="I13" s="44"/>
      <c r="J13" s="43"/>
      <c r="K13" s="43"/>
      <c r="L13" s="24"/>
      <c r="M13" s="39"/>
      <c r="N13" s="45"/>
    </row>
    <row r="14" s="1" customFormat="1" ht="20" customHeight="1" spans="1:12">
      <c r="A14" s="34"/>
      <c r="B14" s="34"/>
      <c r="C14" s="34"/>
      <c r="D14" s="34"/>
      <c r="E14" s="34"/>
      <c r="F14" s="36">
        <f>SUM(F8:F13)</f>
        <v>5250</v>
      </c>
      <c r="G14" s="36">
        <f>SUM(G8:G13)</f>
        <v>250</v>
      </c>
      <c r="H14" s="36">
        <f>SUM(H8:H13)</f>
        <v>5500</v>
      </c>
      <c r="I14" s="41"/>
      <c r="J14" s="46"/>
      <c r="K14" s="46"/>
      <c r="L14" s="34"/>
    </row>
    <row r="15" spans="8:8">
      <c r="H15" s="37"/>
    </row>
    <row r="17" spans="7:7">
      <c r="G17"/>
    </row>
  </sheetData>
  <mergeCells count="14">
    <mergeCell ref="A1:L1"/>
    <mergeCell ref="A2:L2"/>
    <mergeCell ref="E3:F3"/>
    <mergeCell ref="A8:A12"/>
    <mergeCell ref="B8:B12"/>
    <mergeCell ref="C8:C9"/>
    <mergeCell ref="C11:C12"/>
    <mergeCell ref="E8:E9"/>
    <mergeCell ref="E11:E12"/>
    <mergeCell ref="I8:I12"/>
    <mergeCell ref="J8:J12"/>
    <mergeCell ref="K8:K12"/>
    <mergeCell ref="L8:L12"/>
    <mergeCell ref="M6:M7"/>
  </mergeCells>
  <pageMargins left="0.0784722222222222" right="0.0388888888888889" top="0.0784722222222222" bottom="0.0784722222222222" header="0.118055555555556" footer="0.3"/>
  <pageSetup paperSize="9" scale="9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S24100254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2024-11-04T07:47:17Z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