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<sst xmlns="http://schemas.openxmlformats.org/spreadsheetml/2006/main" count="43" uniqueCount="41">
  <si>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</si>
  <si>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</si>
  <si>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</si>
  <si>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</si>
  <si>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9060 37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</si>
  <si>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地址：江苏省江阴市祝塘镇云顾路12-8号 江阴市超宇针织有限公司Crystal   0510-86395328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</si>
  <si>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</si>
  <si>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</si>
  <si>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</si>
  <si>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</si>
  <si>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</si>
  <si>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</si>
  <si>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</si>
  <si>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</si>
  <si>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</si>
  <si>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</si>
  <si>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</si>
  <si>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</si>
  <si>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</si>
  <si>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</si>
  <si>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</si>
  <si>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</si>
  <si>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</si>
  <si>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</si>
  <si>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</si>
  <si>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</si>
  <si>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</si>
  <si>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</si>
  <si>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</si>
  <si>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</si>
  <si>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S24100347 </t>
  </si>
  <si>
    <t>JYCY24201</t>
  </si>
  <si>
    <t>14*36CM</t>
  </si>
  <si>
    <t>1/4</t>
  </si>
  <si>
    <t>2/4</t>
  </si>
  <si>
    <t>JYCY24202</t>
  </si>
  <si>
    <t>14*42CM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</si>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</sst>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49" fontId="14" fillId="0" borderId="6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B18" sqref="B18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45601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4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5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6" t="s">
        <v>15</v>
      </c>
      <c r="K6" s="36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7" t="s">
        <v>26</v>
      </c>
      <c r="J7" s="36" t="s">
        <v>27</v>
      </c>
      <c r="K7" s="36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11000</v>
      </c>
      <c r="G8" s="24">
        <v>110</v>
      </c>
      <c r="H8" s="24">
        <f>F8+G8</f>
        <v>11110</v>
      </c>
      <c r="I8" s="38" t="s">
        <v>33</v>
      </c>
      <c r="J8" s="39">
        <v>31.1</v>
      </c>
      <c r="K8" s="39">
        <v>31.6</v>
      </c>
      <c r="L8" s="40"/>
    </row>
    <row r="9" s="1" customFormat="1" ht="24.75" customHeight="1" spans="1:12">
      <c r="A9" s="25"/>
      <c r="B9" s="26"/>
      <c r="C9" s="27"/>
      <c r="D9" s="22"/>
      <c r="E9" s="23" t="s">
        <v>32</v>
      </c>
      <c r="F9" s="28">
        <v>3000</v>
      </c>
      <c r="G9" s="28">
        <v>30</v>
      </c>
      <c r="H9" s="24">
        <f>F9+G9</f>
        <v>3030</v>
      </c>
      <c r="I9" s="38" t="s">
        <v>34</v>
      </c>
      <c r="J9" s="41">
        <v>8.1</v>
      </c>
      <c r="K9" s="41">
        <v>8.6</v>
      </c>
      <c r="L9" s="40"/>
    </row>
    <row r="10" s="1" customFormat="1" ht="24.75" customHeight="1" spans="1:12">
      <c r="A10" s="25"/>
      <c r="B10" s="26"/>
      <c r="C10" s="29" t="s">
        <v>35</v>
      </c>
      <c r="D10" s="22"/>
      <c r="E10" s="23" t="s">
        <v>36</v>
      </c>
      <c r="F10" s="28">
        <v>9000</v>
      </c>
      <c r="G10" s="28">
        <v>90</v>
      </c>
      <c r="H10" s="24">
        <f>F10+G10</f>
        <v>9090</v>
      </c>
      <c r="I10" s="38" t="s">
        <v>37</v>
      </c>
      <c r="J10" s="41">
        <v>29.5</v>
      </c>
      <c r="K10" s="41">
        <v>30</v>
      </c>
      <c r="L10" s="40"/>
    </row>
    <row r="11" s="1" customFormat="1" ht="24.75" customHeight="1" spans="1:12">
      <c r="A11" s="25"/>
      <c r="B11" s="30"/>
      <c r="C11" s="31"/>
      <c r="D11" s="22"/>
      <c r="E11" s="23" t="s">
        <v>36</v>
      </c>
      <c r="F11" s="28">
        <v>1000</v>
      </c>
      <c r="G11" s="28">
        <v>10</v>
      </c>
      <c r="H11" s="24">
        <f>F11+G11</f>
        <v>1010</v>
      </c>
      <c r="I11" s="38" t="s">
        <v>38</v>
      </c>
      <c r="J11" s="41">
        <v>2.8</v>
      </c>
      <c r="K11" s="41">
        <v>3.3</v>
      </c>
      <c r="L11" s="40"/>
    </row>
    <row r="12" s="1" customFormat="1" ht="24.75" customHeight="1" spans="1:12">
      <c r="A12" s="32"/>
      <c r="B12" s="22"/>
      <c r="C12" s="22"/>
      <c r="D12" s="22"/>
      <c r="E12" s="33"/>
      <c r="F12" s="28"/>
      <c r="G12" s="28"/>
      <c r="H12" s="28"/>
      <c r="I12" s="42"/>
      <c r="J12" s="41"/>
      <c r="K12" s="41"/>
      <c r="L12" s="40"/>
    </row>
    <row r="13" s="1" customFormat="1" ht="24.75" customHeight="1" spans="1:12">
      <c r="A13" s="32" t="s">
        <v>39</v>
      </c>
      <c r="B13" s="22"/>
      <c r="C13" s="22"/>
      <c r="D13" s="22"/>
      <c r="E13" s="22"/>
      <c r="F13" s="28">
        <f>SUM(F8:F11)</f>
        <v>24000</v>
      </c>
      <c r="G13" s="28">
        <f>SUM(G8:G11)</f>
        <v>240</v>
      </c>
      <c r="H13" s="28">
        <f>SUM(H8:H11)</f>
        <v>24240</v>
      </c>
      <c r="I13" s="43" t="s">
        <v>40</v>
      </c>
      <c r="J13" s="41">
        <f>SUM(J8:J11)</f>
        <v>71.5</v>
      </c>
      <c r="K13" s="41">
        <f>SUM(K8:K11)</f>
        <v>73.5</v>
      </c>
      <c r="L13" s="40"/>
    </row>
    <row r="18" spans="13:13">
      <c r="M18" s="44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8">
    <mergeCell ref="A1:L1"/>
    <mergeCell ref="A2:L2"/>
    <mergeCell ref="E3:F3"/>
    <mergeCell ref="D4:E4"/>
    <mergeCell ref="A8:A11"/>
    <mergeCell ref="C8:C9"/>
    <mergeCell ref="C10:C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2024-11-05T07:59:07Z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A79D219D800849C6A0D8708FD523EAD3_13</vt:lpwstr>
  </property>
</Properties>
</file>