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<sst xmlns="http://schemas.openxmlformats.org/spreadsheetml/2006/main" count="44" uniqueCount="40">
  <si>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</si>
  <si>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</si>
  <si>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</si>
  <si>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</si>
  <si>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 7410 0399 9060 38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</si>
  <si>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地址：浙江省诸暨市大唐街道双金璐8号浙江亿衡针纺科技有限公司 陈莎莎   13735217798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</si>
  <si>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</si>
  <si>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</si>
  <si>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</si>
  <si>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</si>
  <si>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</si>
  <si>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</si>
  <si>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</si>
  <si>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</si>
  <si>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</si>
  <si>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</si>
  <si>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</si>
  <si>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</si>
  <si>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</si>
  <si>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</si>
  <si>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</si>
  <si>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</si>
  <si>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</si>
  <si>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</si>
  <si>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</si>
  <si>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</si>
  <si>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</si>
  <si>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</si>
  <si>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</si>
  <si>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</si>
  <si>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S24100376 </t>
  </si>
  <si>
    <t>凯普026</t>
  </si>
  <si>
    <t>35*50CM</t>
  </si>
  <si>
    <t>1/1</t>
  </si>
  <si>
    <t>108*95CM</t>
  </si>
  <si>
    <t>108*70CM</t>
  </si>
  <si>
    <t>40*55CM</t>
  </si>
  <si>
    <t>35*30CM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</si>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</sst>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52" applyFont="1" applyFill="1" applyAlignment="1">
      <alignment horizontal="center" vertical="center" wrapText="1"/>
    </xf>
    <xf numFmtId="178" fontId="7" fillId="0" borderId="0" xfId="52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2" fillId="0" borderId="5" xfId="52" applyNumberFormat="1" applyFont="1" applyFill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 vertical="center" wrapText="1"/>
    </xf>
    <xf numFmtId="49" fontId="15" fillId="0" borderId="6" xfId="5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B11" sqref="B11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45601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2"/>
    </row>
    <row r="5" s="1" customFormat="1" ht="25" customHeight="1" spans="1:13">
      <c r="A5" s="10"/>
      <c r="B5" s="11"/>
      <c r="C5" s="11"/>
      <c r="D5" s="12"/>
      <c r="E5" s="12"/>
      <c r="F5" s="9"/>
      <c r="G5" s="9"/>
      <c r="H5" s="9"/>
      <c r="I5" s="9"/>
      <c r="J5" s="9"/>
      <c r="K5" s="9"/>
      <c r="L5" s="9"/>
      <c r="M5" s="33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4" t="s">
        <v>15</v>
      </c>
      <c r="K6" s="34" t="s">
        <v>16</v>
      </c>
      <c r="L6" s="14" t="s">
        <v>17</v>
      </c>
    </row>
    <row r="7" s="1" customFormat="1" ht="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5" t="s">
        <v>26</v>
      </c>
      <c r="J7" s="34" t="s">
        <v>27</v>
      </c>
      <c r="K7" s="34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150</v>
      </c>
      <c r="G8" s="24">
        <v>1</v>
      </c>
      <c r="H8" s="24">
        <f>F8+G8</f>
        <v>151</v>
      </c>
      <c r="I8" s="36" t="s">
        <v>33</v>
      </c>
      <c r="J8" s="37">
        <v>1</v>
      </c>
      <c r="K8" s="37">
        <v>1.5</v>
      </c>
      <c r="L8" s="38"/>
    </row>
    <row r="9" s="1" customFormat="1" ht="24.75" customHeight="1" spans="1:12">
      <c r="A9" s="25"/>
      <c r="B9" s="26"/>
      <c r="C9" s="21" t="s">
        <v>31</v>
      </c>
      <c r="D9" s="22"/>
      <c r="E9" s="23" t="s">
        <v>34</v>
      </c>
      <c r="F9" s="27">
        <v>10</v>
      </c>
      <c r="G9" s="27">
        <v>0</v>
      </c>
      <c r="H9" s="24">
        <f>F9+G9</f>
        <v>10</v>
      </c>
      <c r="I9" s="39"/>
      <c r="J9" s="40">
        <v>0.8</v>
      </c>
      <c r="K9" s="40">
        <v>1</v>
      </c>
      <c r="L9" s="38"/>
    </row>
    <row r="10" s="1" customFormat="1" ht="24.75" customHeight="1" spans="1:12">
      <c r="A10" s="25"/>
      <c r="B10" s="26"/>
      <c r="C10" s="21" t="s">
        <v>31</v>
      </c>
      <c r="D10" s="22"/>
      <c r="E10" s="23" t="s">
        <v>35</v>
      </c>
      <c r="F10" s="28">
        <v>5</v>
      </c>
      <c r="G10" s="27">
        <v>0</v>
      </c>
      <c r="H10" s="24">
        <f>F10+G10</f>
        <v>5</v>
      </c>
      <c r="I10" s="39"/>
      <c r="J10" s="40">
        <v>0.8</v>
      </c>
      <c r="K10" s="40">
        <v>1</v>
      </c>
      <c r="L10" s="38"/>
    </row>
    <row r="11" s="1" customFormat="1" ht="24.75" customHeight="1" spans="1:12">
      <c r="A11" s="25"/>
      <c r="B11" s="29"/>
      <c r="C11" s="21" t="s">
        <v>31</v>
      </c>
      <c r="D11" s="22"/>
      <c r="E11" s="23" t="s">
        <v>36</v>
      </c>
      <c r="F11" s="27">
        <v>450</v>
      </c>
      <c r="G11" s="27">
        <v>4</v>
      </c>
      <c r="H11" s="24">
        <f>F11+G11</f>
        <v>454</v>
      </c>
      <c r="I11" s="39"/>
      <c r="J11" s="40">
        <v>5.1</v>
      </c>
      <c r="K11" s="40">
        <v>5.6</v>
      </c>
      <c r="L11" s="38"/>
    </row>
    <row r="12" s="1" customFormat="1" ht="24.75" customHeight="1" spans="1:12">
      <c r="A12" s="25"/>
      <c r="B12" s="29"/>
      <c r="C12" s="21" t="s">
        <v>31</v>
      </c>
      <c r="D12" s="22"/>
      <c r="E12" s="23" t="s">
        <v>37</v>
      </c>
      <c r="F12" s="27">
        <v>2000</v>
      </c>
      <c r="G12" s="27">
        <v>20</v>
      </c>
      <c r="H12" s="24">
        <f>F12+G12</f>
        <v>2020</v>
      </c>
      <c r="I12" s="39"/>
      <c r="J12" s="40">
        <v>11.5</v>
      </c>
      <c r="K12" s="40">
        <v>12</v>
      </c>
      <c r="L12" s="38"/>
    </row>
    <row r="13" s="1" customFormat="1" ht="24.75" customHeight="1" spans="1:12">
      <c r="A13" s="30"/>
      <c r="B13" s="22"/>
      <c r="C13" s="22"/>
      <c r="D13" s="22"/>
      <c r="E13" s="31"/>
      <c r="F13" s="27"/>
      <c r="G13" s="27"/>
      <c r="H13" s="27"/>
      <c r="I13" s="41"/>
      <c r="J13" s="40"/>
      <c r="K13" s="40"/>
      <c r="L13" s="38"/>
    </row>
    <row r="14" s="1" customFormat="1" ht="24.75" customHeight="1" spans="1:12">
      <c r="A14" s="30" t="s">
        <v>38</v>
      </c>
      <c r="B14" s="22"/>
      <c r="C14" s="22"/>
      <c r="D14" s="22"/>
      <c r="E14" s="22"/>
      <c r="F14" s="27">
        <f>SUM(F8:F12)</f>
        <v>2615</v>
      </c>
      <c r="G14" s="27">
        <f>SUM(G8:G12)</f>
        <v>25</v>
      </c>
      <c r="H14" s="27">
        <f>SUM(H8:H12)</f>
        <v>2640</v>
      </c>
      <c r="I14" s="42" t="s">
        <v>39</v>
      </c>
      <c r="J14" s="40">
        <f>SUM(J8:J12)</f>
        <v>19.2</v>
      </c>
      <c r="K14" s="40">
        <f>SUM(K8:K12)</f>
        <v>21.1</v>
      </c>
      <c r="L14" s="38"/>
    </row>
    <row r="19" spans="13:13">
      <c r="M19" s="43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30" customHeight="1" spans="13:13">
      <c r="M42" s="1"/>
    </row>
    <row r="43" ht="26" customHeight="1" spans="13:13">
      <c r="M43" s="1"/>
    </row>
    <row r="44" ht="24" customHeight="1" spans="13:13">
      <c r="M44" s="1"/>
    </row>
    <row r="45" ht="25" customHeight="1" spans="13:13">
      <c r="M45" s="1"/>
    </row>
    <row r="46" ht="32" customHeight="1" spans="13:13">
      <c r="M46" s="1"/>
    </row>
    <row r="47" spans="13:13">
      <c r="M47" s="1"/>
    </row>
    <row r="48" ht="21" customHeight="1" spans="13:13">
      <c r="M48" s="1"/>
    </row>
  </sheetData>
  <mergeCells count="7">
    <mergeCell ref="A1:L1"/>
    <mergeCell ref="A2:L2"/>
    <mergeCell ref="E3:F3"/>
    <mergeCell ref="D4:E4"/>
    <mergeCell ref="A8:A12"/>
    <mergeCell ref="I8:I12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2024-11-05T07:05:06Z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5775B6CA901B4767B47FB92888B3745C_13</vt:lpwstr>
  </property>
</Properties>
</file>