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<sst xmlns="http://schemas.openxmlformats.org/spreadsheetml/2006/main" count="180" uniqueCount="87">
  <si>
    <t>汭 珩 发 货 清 单</t>
  </si>
  <si>
    <t>(RuihengPackaging Delivery List)</t>
  </si>
  <si>
    <t>Shipping Date 发货日期：2024-11-5</t>
  </si>
  <si>
    <t>显示地址：河北省石家庄晋州市马于镇吕家庄村，高佳，13784395984</t>
  </si>
  <si>
    <t>快递物流/单号：安能610040644581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</si>
  <si>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</si>
  <si>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</si>
  <si>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</si>
  <si>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</si>
  <si>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</si>
  <si>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</si>
  <si>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</si>
  <si>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</si>
  <si>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</si>
  <si>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</si>
  <si>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</si>
  <si>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</si>
  <si>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</si>
  <si>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</si>
  <si>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S24100345</t>
  </si>
  <si>
    <t>30*54mm-DeFacto白色洗标2个标-正常单</t>
  </si>
  <si>
    <t>B7591A8</t>
  </si>
  <si>
    <t/>
  </si>
  <si>
    <t>3547</t>
  </si>
  <si>
    <t>2</t>
  </si>
  <si>
    <t>B7603A8</t>
  </si>
  <si>
    <t>4054</t>
  </si>
  <si>
    <t>3</t>
  </si>
  <si>
    <t>B7907A8</t>
  </si>
  <si>
    <t>3575</t>
  </si>
  <si>
    <t>4</t>
  </si>
  <si>
    <t>C0584A8</t>
  </si>
  <si>
    <t>2979</t>
  </si>
  <si>
    <t>5</t>
  </si>
  <si>
    <t>C0586A8</t>
  </si>
  <si>
    <t>1821</t>
  </si>
  <si>
    <t>6</t>
  </si>
  <si>
    <t>C2738A5</t>
  </si>
  <si>
    <t>717</t>
  </si>
  <si>
    <t>7</t>
  </si>
  <si>
    <t>D6881A5</t>
  </si>
  <si>
    <t>BG123</t>
  </si>
  <si>
    <t>930</t>
  </si>
  <si>
    <t>8</t>
  </si>
  <si>
    <t>KH226</t>
  </si>
  <si>
    <t>927</t>
  </si>
  <si>
    <t>9</t>
  </si>
  <si>
    <t>D6882A5</t>
  </si>
  <si>
    <t>ER83</t>
  </si>
  <si>
    <t>1125</t>
  </si>
  <si>
    <t>10</t>
  </si>
  <si>
    <t>PN1</t>
  </si>
  <si>
    <t>11</t>
  </si>
  <si>
    <t>D8380A5</t>
  </si>
  <si>
    <t>556</t>
  </si>
  <si>
    <t>12</t>
  </si>
  <si>
    <t>D8381A5</t>
  </si>
  <si>
    <t>773</t>
  </si>
  <si>
    <t>13</t>
  </si>
  <si>
    <t>D8387A5</t>
  </si>
  <si>
    <t>946</t>
  </si>
  <si>
    <t>14</t>
  </si>
  <si>
    <t>D8401A8</t>
  </si>
  <si>
    <t>1897</t>
  </si>
  <si>
    <t>15</t>
  </si>
  <si>
    <t>D8404A8</t>
  </si>
  <si>
    <t>1993</t>
  </si>
  <si>
    <t>16</t>
  </si>
  <si>
    <t>D8405A8</t>
  </si>
  <si>
    <t>1975</t>
  </si>
  <si>
    <t>17</t>
  </si>
  <si>
    <t>D8406A8</t>
  </si>
  <si>
    <t>1520</t>
  </si>
  <si>
    <t>18</t>
  </si>
  <si>
    <t>D8425A8</t>
  </si>
  <si>
    <t>1774</t>
  </si>
  <si>
    <t>19</t>
  </si>
  <si>
    <t>D8427A8</t>
  </si>
  <si>
    <t>1579</t>
  </si>
  <si>
    <t>20</t>
  </si>
  <si>
    <t>D9080A5</t>
  </si>
  <si>
    <t>553</t>
  </si>
  <si>
    <t>21</t>
  </si>
  <si>
    <t>Z3552A6</t>
  </si>
  <si>
    <t>1431</t>
  </si>
  <si>
    <t>TOTAL:</t>
  </si>
  <si>
    <t>35797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</si>
</sst>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tabSelected="1" workbookViewId="0">
      <selection activeCell="A5" sqref="A5:C5"/>
    </sheetView>
  </sheetViews>
  <sheetFormatPr defaultColWidth="9" defaultRowHeight="11.25"/>
  <cols>
    <col min="1" max="1" width="9" customWidth="1"/>
    <col min="2" max="2" width="19.5" customWidth="1"/>
    <col min="3" max="3" width="61.3333333333333" customWidth="1"/>
    <col min="4" max="4" width="2.4" customWidth="1"/>
    <col min="5" max="5" width="3.6" customWidth="1"/>
    <col min="6" max="6" width="15.6666666666667" customWidth="1"/>
    <col min="7" max="7" width="10.7555555555556" customWidth="1"/>
    <col min="8" max="8" width="12.6" customWidth="1"/>
    <col min="9" max="9" width="6.27777777777778" customWidth="1"/>
    <col min="10" max="10" width="9.83333333333333" customWidth="1"/>
    <col min="11" max="11" width="16.8333333333333" customWidth="1"/>
    <col min="12" max="12" width="16.5" customWidth="1"/>
    <col min="13" max="13" width="20.6666666666667" customWidth="1"/>
    <col min="14" max="14" width="19.1666666666667" customWidth="1"/>
    <col min="15" max="15" width="0.1" customWidth="1"/>
    <col min="16" max="16" width="18.5" customWidth="1"/>
    <col min="17" max="17" width="8.37777777777778" customWidth="1"/>
    <col min="18" max="18" width="18.6666666666667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4" customHeight="1" spans="1:18">
      <c r="A6" s="5" t="s">
        <v>5</v>
      </c>
      <c r="B6" s="5" t="s">
        <v>6</v>
      </c>
      <c r="C6" s="5" t="s">
        <v>7</v>
      </c>
      <c r="D6" s="6"/>
      <c r="E6" s="7" t="s">
        <v>8</v>
      </c>
      <c r="F6" s="8"/>
      <c r="G6" s="5" t="s">
        <v>9</v>
      </c>
      <c r="H6" s="5" t="s">
        <v>10</v>
      </c>
      <c r="I6" s="5" t="s">
        <v>11</v>
      </c>
      <c r="J6" s="6"/>
      <c r="K6" s="5" t="s">
        <v>12</v>
      </c>
      <c r="L6" s="5" t="s">
        <v>13</v>
      </c>
      <c r="M6" s="5" t="s">
        <v>14</v>
      </c>
      <c r="N6" s="19" t="s">
        <v>15</v>
      </c>
      <c r="O6" s="5" t="s">
        <v>16</v>
      </c>
      <c r="P6" s="6"/>
      <c r="Q6" s="5" t="s">
        <v>17</v>
      </c>
      <c r="R6" s="6"/>
    </row>
    <row r="7" s="1" customFormat="1" ht="24" customHeight="1" spans="1:18">
      <c r="A7" s="5" t="s">
        <v>18</v>
      </c>
      <c r="B7" s="9" t="s">
        <v>19</v>
      </c>
      <c r="C7" s="10" t="s">
        <v>20</v>
      </c>
      <c r="D7" s="11"/>
      <c r="E7" s="7" t="s">
        <v>21</v>
      </c>
      <c r="F7" s="8"/>
      <c r="G7" s="5" t="s">
        <v>22</v>
      </c>
      <c r="H7" s="5" t="s">
        <v>22</v>
      </c>
      <c r="I7" s="5" t="s">
        <v>23</v>
      </c>
      <c r="J7" s="6"/>
      <c r="K7" s="21">
        <f t="shared" ref="K7:K27" si="0">L7-I7</f>
        <v>177.35</v>
      </c>
      <c r="L7" s="21">
        <f t="shared" ref="L7:L27" si="1">I7*1.05</f>
        <v>3724.35</v>
      </c>
      <c r="M7" s="9" t="s">
        <v>18</v>
      </c>
      <c r="N7" s="9" t="s">
        <v>22</v>
      </c>
      <c r="O7" s="9" t="s">
        <v>22</v>
      </c>
      <c r="P7" s="9"/>
      <c r="Q7" s="10" t="s">
        <v>22</v>
      </c>
      <c r="R7" s="11"/>
    </row>
    <row r="8" s="1" customFormat="1" ht="24" customHeight="1" spans="1:18">
      <c r="A8" s="5" t="s">
        <v>24</v>
      </c>
      <c r="B8" s="12"/>
      <c r="C8" s="13"/>
      <c r="D8" s="14"/>
      <c r="E8" s="7" t="s">
        <v>25</v>
      </c>
      <c r="F8" s="8"/>
      <c r="G8" s="5" t="s">
        <v>22</v>
      </c>
      <c r="H8" s="5" t="s">
        <v>22</v>
      </c>
      <c r="I8" s="5" t="s">
        <v>26</v>
      </c>
      <c r="J8" s="6"/>
      <c r="K8" s="21">
        <f t="shared" si="0"/>
        <v>202.7</v>
      </c>
      <c r="L8" s="21">
        <f t="shared" si="1"/>
        <v>4256.7</v>
      </c>
      <c r="M8" s="12"/>
      <c r="N8" s="12" t="s">
        <v>22</v>
      </c>
      <c r="O8" s="12" t="s">
        <v>22</v>
      </c>
      <c r="P8" s="12"/>
      <c r="Q8" s="13"/>
      <c r="R8" s="14"/>
    </row>
    <row r="9" s="1" customFormat="1" ht="24" customHeight="1" spans="1:18">
      <c r="A9" s="5" t="s">
        <v>27</v>
      </c>
      <c r="B9" s="12"/>
      <c r="C9" s="13"/>
      <c r="D9" s="14"/>
      <c r="E9" s="7" t="s">
        <v>28</v>
      </c>
      <c r="F9" s="8"/>
      <c r="G9" s="5" t="s">
        <v>22</v>
      </c>
      <c r="H9" s="5" t="s">
        <v>22</v>
      </c>
      <c r="I9" s="5" t="s">
        <v>29</v>
      </c>
      <c r="J9" s="6"/>
      <c r="K9" s="21">
        <f t="shared" si="0"/>
        <v>178.75</v>
      </c>
      <c r="L9" s="21">
        <f t="shared" si="1"/>
        <v>3753.75</v>
      </c>
      <c r="M9" s="12"/>
      <c r="N9" s="12" t="s">
        <v>22</v>
      </c>
      <c r="O9" s="12" t="s">
        <v>22</v>
      </c>
      <c r="P9" s="12"/>
      <c r="Q9" s="13"/>
      <c r="R9" s="14"/>
    </row>
    <row r="10" s="1" customFormat="1" ht="24" customHeight="1" spans="1:18">
      <c r="A10" s="5" t="s">
        <v>30</v>
      </c>
      <c r="B10" s="12"/>
      <c r="C10" s="13"/>
      <c r="D10" s="14"/>
      <c r="E10" s="7" t="s">
        <v>31</v>
      </c>
      <c r="F10" s="8"/>
      <c r="G10" s="5" t="s">
        <v>22</v>
      </c>
      <c r="H10" s="5" t="s">
        <v>22</v>
      </c>
      <c r="I10" s="5" t="s">
        <v>32</v>
      </c>
      <c r="J10" s="6"/>
      <c r="K10" s="21">
        <f t="shared" si="0"/>
        <v>148.95</v>
      </c>
      <c r="L10" s="21">
        <f t="shared" si="1"/>
        <v>3127.95</v>
      </c>
      <c r="M10" s="12"/>
      <c r="N10" s="12" t="s">
        <v>22</v>
      </c>
      <c r="O10" s="12" t="s">
        <v>22</v>
      </c>
      <c r="P10" s="12"/>
      <c r="Q10" s="13"/>
      <c r="R10" s="14"/>
    </row>
    <row r="11" s="1" customFormat="1" ht="24" customHeight="1" spans="1:18">
      <c r="A11" s="5" t="s">
        <v>33</v>
      </c>
      <c r="B11" s="12"/>
      <c r="C11" s="13"/>
      <c r="D11" s="14"/>
      <c r="E11" s="7" t="s">
        <v>34</v>
      </c>
      <c r="F11" s="8"/>
      <c r="G11" s="5" t="s">
        <v>22</v>
      </c>
      <c r="H11" s="5" t="s">
        <v>22</v>
      </c>
      <c r="I11" s="5" t="s">
        <v>35</v>
      </c>
      <c r="J11" s="6"/>
      <c r="K11" s="21">
        <f t="shared" si="0"/>
        <v>91.0500000000002</v>
      </c>
      <c r="L11" s="21">
        <f t="shared" si="1"/>
        <v>1912.05</v>
      </c>
      <c r="M11" s="12"/>
      <c r="N11" s="12" t="s">
        <v>22</v>
      </c>
      <c r="O11" s="12" t="s">
        <v>22</v>
      </c>
      <c r="P11" s="12"/>
      <c r="Q11" s="13"/>
      <c r="R11" s="14"/>
    </row>
    <row r="12" s="1" customFormat="1" ht="24" customHeight="1" spans="1:18">
      <c r="A12" s="5" t="s">
        <v>36</v>
      </c>
      <c r="B12" s="12"/>
      <c r="C12" s="13"/>
      <c r="D12" s="14"/>
      <c r="E12" s="7" t="s">
        <v>37</v>
      </c>
      <c r="F12" s="8"/>
      <c r="G12" s="5" t="s">
        <v>22</v>
      </c>
      <c r="H12" s="5" t="s">
        <v>22</v>
      </c>
      <c r="I12" s="5" t="s">
        <v>38</v>
      </c>
      <c r="J12" s="6"/>
      <c r="K12" s="21">
        <f t="shared" si="0"/>
        <v>35.85</v>
      </c>
      <c r="L12" s="21">
        <f t="shared" si="1"/>
        <v>752.85</v>
      </c>
      <c r="M12" s="12"/>
      <c r="N12" s="12" t="s">
        <v>22</v>
      </c>
      <c r="O12" s="12" t="s">
        <v>22</v>
      </c>
      <c r="P12" s="12"/>
      <c r="Q12" s="13"/>
      <c r="R12" s="14"/>
    </row>
    <row r="13" s="1" customFormat="1" ht="24" customHeight="1" spans="1:18">
      <c r="A13" s="5" t="s">
        <v>39</v>
      </c>
      <c r="B13" s="12"/>
      <c r="C13" s="13"/>
      <c r="D13" s="14"/>
      <c r="E13" s="7" t="s">
        <v>40</v>
      </c>
      <c r="F13" s="8"/>
      <c r="G13" s="5" t="s">
        <v>41</v>
      </c>
      <c r="H13" s="5" t="s">
        <v>22</v>
      </c>
      <c r="I13" s="5" t="s">
        <v>42</v>
      </c>
      <c r="J13" s="6"/>
      <c r="K13" s="21">
        <f t="shared" si="0"/>
        <v>46.5</v>
      </c>
      <c r="L13" s="21">
        <f t="shared" si="1"/>
        <v>976.5</v>
      </c>
      <c r="M13" s="12"/>
      <c r="N13" s="12" t="s">
        <v>22</v>
      </c>
      <c r="O13" s="12" t="s">
        <v>22</v>
      </c>
      <c r="P13" s="12"/>
      <c r="Q13" s="13"/>
      <c r="R13" s="14"/>
    </row>
    <row r="14" s="1" customFormat="1" ht="24" customHeight="1" spans="1:18">
      <c r="A14" s="5" t="s">
        <v>43</v>
      </c>
      <c r="B14" s="12"/>
      <c r="C14" s="13"/>
      <c r="D14" s="14"/>
      <c r="E14" s="7" t="s">
        <v>40</v>
      </c>
      <c r="F14" s="8"/>
      <c r="G14" s="5" t="s">
        <v>44</v>
      </c>
      <c r="H14" s="5" t="s">
        <v>22</v>
      </c>
      <c r="I14" s="5" t="s">
        <v>45</v>
      </c>
      <c r="J14" s="6"/>
      <c r="K14" s="21">
        <f t="shared" si="0"/>
        <v>46.35</v>
      </c>
      <c r="L14" s="21">
        <f t="shared" si="1"/>
        <v>973.35</v>
      </c>
      <c r="M14" s="12"/>
      <c r="N14" s="12" t="s">
        <v>22</v>
      </c>
      <c r="O14" s="12" t="s">
        <v>22</v>
      </c>
      <c r="P14" s="12"/>
      <c r="Q14" s="13"/>
      <c r="R14" s="14"/>
    </row>
    <row r="15" s="1" customFormat="1" ht="24" customHeight="1" spans="1:18">
      <c r="A15" s="5" t="s">
        <v>46</v>
      </c>
      <c r="B15" s="12"/>
      <c r="C15" s="13"/>
      <c r="D15" s="14"/>
      <c r="E15" s="7" t="s">
        <v>47</v>
      </c>
      <c r="F15" s="8"/>
      <c r="G15" s="5" t="s">
        <v>48</v>
      </c>
      <c r="H15" s="5" t="s">
        <v>22</v>
      </c>
      <c r="I15" s="5" t="s">
        <v>49</v>
      </c>
      <c r="J15" s="6"/>
      <c r="K15" s="21">
        <f t="shared" si="0"/>
        <v>56.25</v>
      </c>
      <c r="L15" s="21">
        <f t="shared" si="1"/>
        <v>1181.25</v>
      </c>
      <c r="M15" s="12"/>
      <c r="N15" s="12" t="s">
        <v>22</v>
      </c>
      <c r="O15" s="12" t="s">
        <v>22</v>
      </c>
      <c r="P15" s="12"/>
      <c r="Q15" s="13"/>
      <c r="R15" s="14"/>
    </row>
    <row r="16" s="1" customFormat="1" ht="24" customHeight="1" spans="1:18">
      <c r="A16" s="5" t="s">
        <v>50</v>
      </c>
      <c r="B16" s="12"/>
      <c r="C16" s="13"/>
      <c r="D16" s="14"/>
      <c r="E16" s="7" t="s">
        <v>47</v>
      </c>
      <c r="F16" s="8"/>
      <c r="G16" s="5" t="s">
        <v>51</v>
      </c>
      <c r="H16" s="5" t="s">
        <v>22</v>
      </c>
      <c r="I16" s="5" t="s">
        <v>49</v>
      </c>
      <c r="J16" s="6"/>
      <c r="K16" s="21">
        <f t="shared" si="0"/>
        <v>56.25</v>
      </c>
      <c r="L16" s="21">
        <f t="shared" si="1"/>
        <v>1181.25</v>
      </c>
      <c r="M16" s="12"/>
      <c r="N16" s="12" t="s">
        <v>22</v>
      </c>
      <c r="O16" s="12" t="s">
        <v>22</v>
      </c>
      <c r="P16" s="12"/>
      <c r="Q16" s="13"/>
      <c r="R16" s="14"/>
    </row>
    <row r="17" s="1" customFormat="1" ht="24" customHeight="1" spans="1:18">
      <c r="A17" s="5" t="s">
        <v>52</v>
      </c>
      <c r="B17" s="12"/>
      <c r="C17" s="13"/>
      <c r="D17" s="14"/>
      <c r="E17" s="7" t="s">
        <v>53</v>
      </c>
      <c r="F17" s="8"/>
      <c r="G17" s="5" t="s">
        <v>22</v>
      </c>
      <c r="H17" s="5" t="s">
        <v>22</v>
      </c>
      <c r="I17" s="5" t="s">
        <v>54</v>
      </c>
      <c r="J17" s="6"/>
      <c r="K17" s="21">
        <f t="shared" si="0"/>
        <v>27.8000000000001</v>
      </c>
      <c r="L17" s="21">
        <f t="shared" si="1"/>
        <v>583.8</v>
      </c>
      <c r="M17" s="12"/>
      <c r="N17" s="12" t="s">
        <v>22</v>
      </c>
      <c r="O17" s="12" t="s">
        <v>22</v>
      </c>
      <c r="P17" s="12"/>
      <c r="Q17" s="13"/>
      <c r="R17" s="14"/>
    </row>
    <row r="18" s="1" customFormat="1" ht="24" customHeight="1" spans="1:18">
      <c r="A18" s="5" t="s">
        <v>55</v>
      </c>
      <c r="B18" s="12"/>
      <c r="C18" s="13"/>
      <c r="D18" s="14"/>
      <c r="E18" s="7" t="s">
        <v>56</v>
      </c>
      <c r="F18" s="8"/>
      <c r="G18" s="5" t="s">
        <v>22</v>
      </c>
      <c r="H18" s="5" t="s">
        <v>22</v>
      </c>
      <c r="I18" s="5" t="s">
        <v>57</v>
      </c>
      <c r="J18" s="6"/>
      <c r="K18" s="21">
        <f t="shared" si="0"/>
        <v>38.6500000000001</v>
      </c>
      <c r="L18" s="21">
        <f t="shared" si="1"/>
        <v>811.65</v>
      </c>
      <c r="M18" s="12"/>
      <c r="N18" s="12" t="s">
        <v>22</v>
      </c>
      <c r="O18" s="12" t="s">
        <v>22</v>
      </c>
      <c r="P18" s="12"/>
      <c r="Q18" s="13"/>
      <c r="R18" s="14"/>
    </row>
    <row r="19" s="1" customFormat="1" ht="24" customHeight="1" spans="1:18">
      <c r="A19" s="5" t="s">
        <v>58</v>
      </c>
      <c r="B19" s="12"/>
      <c r="C19" s="13"/>
      <c r="D19" s="14"/>
      <c r="E19" s="7" t="s">
        <v>59</v>
      </c>
      <c r="F19" s="8"/>
      <c r="G19" s="5" t="s">
        <v>22</v>
      </c>
      <c r="H19" s="5" t="s">
        <v>22</v>
      </c>
      <c r="I19" s="5" t="s">
        <v>60</v>
      </c>
      <c r="J19" s="6"/>
      <c r="K19" s="21">
        <f t="shared" si="0"/>
        <v>47.3000000000001</v>
      </c>
      <c r="L19" s="21">
        <f t="shared" si="1"/>
        <v>993.3</v>
      </c>
      <c r="M19" s="12"/>
      <c r="N19" s="12" t="s">
        <v>22</v>
      </c>
      <c r="O19" s="12" t="s">
        <v>22</v>
      </c>
      <c r="P19" s="12"/>
      <c r="Q19" s="13"/>
      <c r="R19" s="14"/>
    </row>
    <row r="20" s="1" customFormat="1" ht="24" customHeight="1" spans="1:18">
      <c r="A20" s="5" t="s">
        <v>61</v>
      </c>
      <c r="B20" s="12"/>
      <c r="C20" s="13"/>
      <c r="D20" s="14"/>
      <c r="E20" s="7" t="s">
        <v>62</v>
      </c>
      <c r="F20" s="8"/>
      <c r="G20" s="5" t="s">
        <v>22</v>
      </c>
      <c r="H20" s="5" t="s">
        <v>22</v>
      </c>
      <c r="I20" s="5" t="s">
        <v>63</v>
      </c>
      <c r="J20" s="6"/>
      <c r="K20" s="21">
        <f t="shared" si="0"/>
        <v>94.8500000000001</v>
      </c>
      <c r="L20" s="21">
        <f t="shared" si="1"/>
        <v>1991.85</v>
      </c>
      <c r="M20" s="12"/>
      <c r="N20" s="12" t="s">
        <v>22</v>
      </c>
      <c r="O20" s="12" t="s">
        <v>22</v>
      </c>
      <c r="P20" s="12"/>
      <c r="Q20" s="13"/>
      <c r="R20" s="14"/>
    </row>
    <row r="21" s="1" customFormat="1" ht="24" customHeight="1" spans="1:18">
      <c r="A21" s="5" t="s">
        <v>64</v>
      </c>
      <c r="B21" s="12"/>
      <c r="C21" s="13"/>
      <c r="D21" s="14"/>
      <c r="E21" s="7" t="s">
        <v>65</v>
      </c>
      <c r="F21" s="8"/>
      <c r="G21" s="5" t="s">
        <v>22</v>
      </c>
      <c r="H21" s="5" t="s">
        <v>22</v>
      </c>
      <c r="I21" s="5" t="s">
        <v>66</v>
      </c>
      <c r="J21" s="6"/>
      <c r="K21" s="21">
        <f t="shared" si="0"/>
        <v>99.6500000000001</v>
      </c>
      <c r="L21" s="21">
        <f t="shared" si="1"/>
        <v>2092.65</v>
      </c>
      <c r="M21" s="12"/>
      <c r="N21" s="12" t="s">
        <v>22</v>
      </c>
      <c r="O21" s="12" t="s">
        <v>22</v>
      </c>
      <c r="P21" s="12"/>
      <c r="Q21" s="13"/>
      <c r="R21" s="14"/>
    </row>
    <row r="22" s="1" customFormat="1" ht="24" customHeight="1" spans="1:18">
      <c r="A22" s="5" t="s">
        <v>67</v>
      </c>
      <c r="B22" s="12"/>
      <c r="C22" s="13"/>
      <c r="D22" s="14"/>
      <c r="E22" s="7" t="s">
        <v>68</v>
      </c>
      <c r="F22" s="8"/>
      <c r="G22" s="5" t="s">
        <v>22</v>
      </c>
      <c r="H22" s="5" t="s">
        <v>22</v>
      </c>
      <c r="I22" s="5" t="s">
        <v>69</v>
      </c>
      <c r="J22" s="6"/>
      <c r="K22" s="21">
        <f t="shared" si="0"/>
        <v>98.75</v>
      </c>
      <c r="L22" s="21">
        <f t="shared" si="1"/>
        <v>2073.75</v>
      </c>
      <c r="M22" s="12"/>
      <c r="N22" s="12" t="s">
        <v>22</v>
      </c>
      <c r="O22" s="12" t="s">
        <v>22</v>
      </c>
      <c r="P22" s="12"/>
      <c r="Q22" s="13"/>
      <c r="R22" s="14"/>
    </row>
    <row r="23" s="1" customFormat="1" ht="24" customHeight="1" spans="1:18">
      <c r="A23" s="5" t="s">
        <v>70</v>
      </c>
      <c r="B23" s="12"/>
      <c r="C23" s="13"/>
      <c r="D23" s="14"/>
      <c r="E23" s="7" t="s">
        <v>71</v>
      </c>
      <c r="F23" s="8"/>
      <c r="G23" s="5" t="s">
        <v>22</v>
      </c>
      <c r="H23" s="5" t="s">
        <v>22</v>
      </c>
      <c r="I23" s="5" t="s">
        <v>72</v>
      </c>
      <c r="J23" s="6"/>
      <c r="K23" s="21">
        <f t="shared" si="0"/>
        <v>76</v>
      </c>
      <c r="L23" s="21">
        <f t="shared" si="1"/>
        <v>1596</v>
      </c>
      <c r="M23" s="12"/>
      <c r="N23" s="12" t="s">
        <v>22</v>
      </c>
      <c r="O23" s="12" t="s">
        <v>22</v>
      </c>
      <c r="P23" s="12"/>
      <c r="Q23" s="13"/>
      <c r="R23" s="14"/>
    </row>
    <row r="24" s="1" customFormat="1" ht="24" customHeight="1" spans="1:18">
      <c r="A24" s="5" t="s">
        <v>73</v>
      </c>
      <c r="B24" s="12"/>
      <c r="C24" s="13"/>
      <c r="D24" s="14"/>
      <c r="E24" s="7" t="s">
        <v>74</v>
      </c>
      <c r="F24" s="8"/>
      <c r="G24" s="5" t="s">
        <v>22</v>
      </c>
      <c r="H24" s="5" t="s">
        <v>22</v>
      </c>
      <c r="I24" s="5" t="s">
        <v>75</v>
      </c>
      <c r="J24" s="6"/>
      <c r="K24" s="21">
        <f t="shared" si="0"/>
        <v>88.7</v>
      </c>
      <c r="L24" s="21">
        <f t="shared" si="1"/>
        <v>1862.7</v>
      </c>
      <c r="M24" s="12"/>
      <c r="N24" s="12" t="s">
        <v>22</v>
      </c>
      <c r="O24" s="12" t="s">
        <v>22</v>
      </c>
      <c r="P24" s="12"/>
      <c r="Q24" s="13"/>
      <c r="R24" s="14"/>
    </row>
    <row r="25" s="1" customFormat="1" ht="24" customHeight="1" spans="1:18">
      <c r="A25" s="5" t="s">
        <v>76</v>
      </c>
      <c r="B25" s="12"/>
      <c r="C25" s="13"/>
      <c r="D25" s="14"/>
      <c r="E25" s="7" t="s">
        <v>77</v>
      </c>
      <c r="F25" s="8"/>
      <c r="G25" s="5" t="s">
        <v>22</v>
      </c>
      <c r="H25" s="5" t="s">
        <v>22</v>
      </c>
      <c r="I25" s="5" t="s">
        <v>78</v>
      </c>
      <c r="J25" s="6"/>
      <c r="K25" s="21">
        <f t="shared" si="0"/>
        <v>78.95</v>
      </c>
      <c r="L25" s="21">
        <f t="shared" si="1"/>
        <v>1657.95</v>
      </c>
      <c r="M25" s="12"/>
      <c r="N25" s="12" t="s">
        <v>22</v>
      </c>
      <c r="O25" s="12" t="s">
        <v>22</v>
      </c>
      <c r="P25" s="12"/>
      <c r="Q25" s="13"/>
      <c r="R25" s="14"/>
    </row>
    <row r="26" s="1" customFormat="1" ht="24" customHeight="1" spans="1:18">
      <c r="A26" s="5" t="s">
        <v>79</v>
      </c>
      <c r="B26" s="12"/>
      <c r="C26" s="13"/>
      <c r="D26" s="14"/>
      <c r="E26" s="7" t="s">
        <v>80</v>
      </c>
      <c r="F26" s="8"/>
      <c r="G26" s="5" t="s">
        <v>22</v>
      </c>
      <c r="H26" s="5" t="s">
        <v>22</v>
      </c>
      <c r="I26" s="5" t="s">
        <v>81</v>
      </c>
      <c r="J26" s="6"/>
      <c r="K26" s="21">
        <f t="shared" si="0"/>
        <v>27.65</v>
      </c>
      <c r="L26" s="21">
        <f t="shared" si="1"/>
        <v>580.65</v>
      </c>
      <c r="M26" s="12"/>
      <c r="N26" s="12" t="s">
        <v>22</v>
      </c>
      <c r="O26" s="12" t="s">
        <v>22</v>
      </c>
      <c r="P26" s="12"/>
      <c r="Q26" s="13"/>
      <c r="R26" s="14"/>
    </row>
    <row r="27" s="1" customFormat="1" ht="24" customHeight="1" spans="1:18">
      <c r="A27" s="5" t="s">
        <v>82</v>
      </c>
      <c r="B27" s="15"/>
      <c r="C27" s="16"/>
      <c r="D27" s="17"/>
      <c r="E27" s="7" t="s">
        <v>83</v>
      </c>
      <c r="F27" s="8"/>
      <c r="G27" s="5" t="s">
        <v>22</v>
      </c>
      <c r="H27" s="5" t="s">
        <v>22</v>
      </c>
      <c r="I27" s="5" t="s">
        <v>84</v>
      </c>
      <c r="J27" s="6"/>
      <c r="K27" s="21">
        <f t="shared" si="0"/>
        <v>71.55</v>
      </c>
      <c r="L27" s="21">
        <f t="shared" si="1"/>
        <v>1502.55</v>
      </c>
      <c r="M27" s="15"/>
      <c r="N27" s="15" t="s">
        <v>22</v>
      </c>
      <c r="O27" s="15" t="s">
        <v>22</v>
      </c>
      <c r="P27" s="15"/>
      <c r="Q27" s="16"/>
      <c r="R27" s="17"/>
    </row>
    <row r="28" s="1" customFormat="1" ht="24" customHeight="1" spans="1:18">
      <c r="A28" s="5" t="s">
        <v>22</v>
      </c>
      <c r="B28" s="18" t="s">
        <v>85</v>
      </c>
      <c r="C28" s="19" t="s">
        <v>22</v>
      </c>
      <c r="D28" s="20"/>
      <c r="E28" s="7" t="s">
        <v>22</v>
      </c>
      <c r="F28" s="8"/>
      <c r="G28" s="5" t="s">
        <v>22</v>
      </c>
      <c r="H28" s="5" t="s">
        <v>22</v>
      </c>
      <c r="I28" s="5" t="s">
        <v>86</v>
      </c>
      <c r="J28" s="6"/>
      <c r="K28" s="5"/>
      <c r="L28" s="22"/>
      <c r="M28" s="5" t="s">
        <v>22</v>
      </c>
      <c r="N28" s="19" t="s">
        <v>22</v>
      </c>
      <c r="O28" s="5" t="s">
        <v>22</v>
      </c>
      <c r="P28" s="6"/>
      <c r="Q28" s="5" t="s">
        <v>22</v>
      </c>
      <c r="R28" s="6"/>
    </row>
  </sheetData>
  <mergeCells count="64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E7:F7"/>
    <mergeCell ref="I7:J7"/>
    <mergeCell ref="E8:F8"/>
    <mergeCell ref="I8:J8"/>
    <mergeCell ref="E9:F9"/>
    <mergeCell ref="I9:J9"/>
    <mergeCell ref="E10:F10"/>
    <mergeCell ref="I10:J10"/>
    <mergeCell ref="E11:F11"/>
    <mergeCell ref="I11:J11"/>
    <mergeCell ref="E12:F12"/>
    <mergeCell ref="I12:J12"/>
    <mergeCell ref="E13:F13"/>
    <mergeCell ref="I13:J13"/>
    <mergeCell ref="E14:F14"/>
    <mergeCell ref="I14:J14"/>
    <mergeCell ref="E15:F15"/>
    <mergeCell ref="I15:J15"/>
    <mergeCell ref="E16:F16"/>
    <mergeCell ref="I16:J16"/>
    <mergeCell ref="E17:F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4:F24"/>
    <mergeCell ref="I24:J24"/>
    <mergeCell ref="E25:F25"/>
    <mergeCell ref="I25:J25"/>
    <mergeCell ref="E26:F26"/>
    <mergeCell ref="I26:J26"/>
    <mergeCell ref="E27:F27"/>
    <mergeCell ref="I27:J27"/>
    <mergeCell ref="C28:D28"/>
    <mergeCell ref="E28:F28"/>
    <mergeCell ref="I28:J28"/>
    <mergeCell ref="O28:P28"/>
    <mergeCell ref="Q28:R28"/>
    <mergeCell ref="B7:B27"/>
    <mergeCell ref="M7:M27"/>
    <mergeCell ref="N7:N27"/>
    <mergeCell ref="O7:O27"/>
    <mergeCell ref="P7:P27"/>
    <mergeCell ref="A2:S3"/>
    <mergeCell ref="C7:D27"/>
    <mergeCell ref="Q7:R27"/>
  </mergeCells>
  <pageMargins left="0.39" right="0.39" top="0.39" bottom="0.39" header="0" footer="0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SH24110040</dc:title>
  <dc:creator>FastReport.NET</dc:creator>
  <cp:lastModifiedBy>Administrator</cp:lastModifiedBy>
  <dcterms:created xsi:type="dcterms:W3CDTF">2009-06-17T07:33:00Z</dcterms:created>
  <dcterms:modified xsi:type="dcterms:W3CDTF">2024-11-05T08:50:24Z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5F8022AC0F774A34B877116A307B6512_12</vt:lpwstr>
  </property>
  <property fmtid="{D5CDD505-2E9C-101B-9397-08002B2CF9AE}" pid="3" name="KSOProductBuildVer">
    <vt:lpwstr>2052-12.1.0.18608</vt:lpwstr>
  </property>
</Properties>
</file>