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<sst xmlns="http://schemas.openxmlformats.org/spreadsheetml/2006/main" count="36" uniqueCount="34">
  <si>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</si>
  <si>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</si>
  <si>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</si>
  <si>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202243250338</t>
  </si>
  <si>
    <t>中通快运</t>
  </si>
  <si>
    <t>曹慧珍，13967416809，浙江省义乌市苏溪镇苏和路399号1栋3楼辅料仓棒杰数码针织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</si>
  <si>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</si>
  <si>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</si>
  <si>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</si>
  <si>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</si>
  <si>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</si>
  <si>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</si>
  <si>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</si>
  <si>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</si>
  <si>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</si>
  <si>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</si>
  <si>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</si>
  <si>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</si>
  <si>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</si>
  <si>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</si>
  <si>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</si>
  <si>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</si>
  <si>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</si>
  <si>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</si>
  <si>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</si>
  <si>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</si>
  <si>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</si>
  <si>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</si>
  <si>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</si>
  <si>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</si>
  <si>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S24100408</t>
  </si>
  <si>
    <t>P24100698，TE-070单捆绳2.5X100mm，TESCO 1000条/包，100包
50包/件*2件</t>
  </si>
  <si>
    <t>30*37*30</t>
  </si>
  <si>
    <r>
      <t xml:space="preserve">P24100698，TE-070单捆绳3X200mm，TESCO </t>
    </r>
    <r>
      <rPr>
        <sz val="12"/>
        <color rgb="FFFF0000"/>
        <rFont val="宋体"/>
        <charset val="134"/>
      </rPr>
      <t>500条/包</t>
    </r>
    <r>
      <rPr>
        <sz val="12"/>
        <rFont val="宋体"/>
        <charset val="134"/>
      </rPr>
      <t>，100包
50包/件*2件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</si>
</sst>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 shrinkToFi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workbookViewId="0">
      <selection activeCell="F10" sqref="F10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45602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3"/>
      <c r="J4" s="33"/>
      <c r="K4" s="33"/>
      <c r="L4" s="33"/>
    </row>
    <row r="5" ht="9.95" customHeight="1" spans="9:10">
      <c r="I5" s="34"/>
      <c r="J5" s="32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5" t="s">
        <v>28</v>
      </c>
      <c r="L7" s="18" t="s">
        <v>29</v>
      </c>
    </row>
    <row r="8" s="2" customFormat="1" ht="65" customHeight="1" spans="1:13">
      <c r="A8" s="23" t="s">
        <v>30</v>
      </c>
      <c r="B8" s="23" t="s">
        <v>31</v>
      </c>
      <c r="C8" s="24"/>
      <c r="D8" s="25"/>
      <c r="E8" s="25"/>
      <c r="F8" s="26">
        <v>100</v>
      </c>
      <c r="G8" s="27">
        <v>1</v>
      </c>
      <c r="H8" s="27">
        <f>+F8+G8</f>
        <v>101</v>
      </c>
      <c r="I8" s="36">
        <v>12.02</v>
      </c>
      <c r="J8" s="37">
        <v>12.6</v>
      </c>
      <c r="K8" s="37" t="s">
        <v>32</v>
      </c>
      <c r="L8" s="36">
        <v>2</v>
      </c>
      <c r="M8" s="2">
        <f>+J8*L8</f>
        <v>25.2</v>
      </c>
    </row>
    <row r="9" s="2" customFormat="1" ht="65" customHeight="1" spans="1:13">
      <c r="A9" s="23" t="s">
        <v>30</v>
      </c>
      <c r="B9" s="23" t="s">
        <v>33</v>
      </c>
      <c r="C9" s="24"/>
      <c r="D9" s="25"/>
      <c r="E9" s="25"/>
      <c r="F9" s="26">
        <v>100</v>
      </c>
      <c r="G9" s="27">
        <v>1</v>
      </c>
      <c r="H9" s="27">
        <f>+F9+G9</f>
        <v>101</v>
      </c>
      <c r="I9" s="36">
        <v>11.82</v>
      </c>
      <c r="J9" s="37">
        <v>12.4</v>
      </c>
      <c r="K9" s="37" t="s">
        <v>32</v>
      </c>
      <c r="L9" s="36">
        <v>2</v>
      </c>
      <c r="M9" s="2">
        <f>+J9*L9</f>
        <v>24.8</v>
      </c>
    </row>
    <row r="10" s="2" customFormat="1" ht="65" customHeight="1" spans="1:13">
      <c r="A10" s="28"/>
      <c r="B10" s="28"/>
      <c r="C10" s="24"/>
      <c r="D10" s="25"/>
      <c r="E10" s="25"/>
      <c r="F10" s="26"/>
      <c r="G10" s="27"/>
      <c r="H10" s="27"/>
      <c r="I10" s="36"/>
      <c r="J10" s="37"/>
      <c r="K10" s="37"/>
      <c r="L10" s="36"/>
      <c r="M10" s="2">
        <f>+J10*L10</f>
        <v>0</v>
      </c>
    </row>
    <row r="11" s="2" customFormat="1" ht="65" customHeight="1" spans="1:12">
      <c r="A11" s="28"/>
      <c r="B11" s="28"/>
      <c r="C11" s="24"/>
      <c r="D11" s="25"/>
      <c r="E11" s="25"/>
      <c r="F11" s="26"/>
      <c r="G11" s="27"/>
      <c r="H11" s="27"/>
      <c r="I11" s="36"/>
      <c r="J11" s="36"/>
      <c r="K11" s="36"/>
      <c r="L11" s="36"/>
    </row>
    <row r="12" spans="1:13">
      <c r="A12" s="29"/>
      <c r="B12" s="29"/>
      <c r="C12" s="30"/>
      <c r="D12" s="31"/>
      <c r="E12" s="31"/>
      <c r="F12" s="31">
        <f>SUM(F8:F11)</f>
        <v>200</v>
      </c>
      <c r="G12" s="31">
        <f>SUM(G8:G11)</f>
        <v>2</v>
      </c>
      <c r="H12" s="31">
        <f>SUM(H8:H11)</f>
        <v>202</v>
      </c>
      <c r="I12" s="31"/>
      <c r="J12" s="31">
        <f>SUM(J8:J11)</f>
        <v>25</v>
      </c>
      <c r="K12" s="38"/>
      <c r="L12" s="31">
        <f>SUM(L8:L11)</f>
        <v>4</v>
      </c>
      <c r="M12" s="4">
        <f>SUM(M8:M11)</f>
        <v>50</v>
      </c>
    </row>
    <row r="14" spans="3:3">
      <c r="C14" s="32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2024-11-07T01:00:56Z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1CB0DF3051B04DDD8580F85223FAFFF9</vt:lpwstr>
  </property>
</Properties>
</file>