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<sst xmlns="http://schemas.openxmlformats.org/spreadsheetml/2006/main" count="48" uniqueCount="42">
  <si>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</si>
  <si>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</si>
  <si>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</si>
  <si>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广州市花都区狮岭镇望成路5号盛世大厦4楼     广州市斯慕皮件有限公司    Emma  15919314156    中通 73535793217638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</si>
  <si>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</si>
  <si>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</si>
  <si>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</si>
  <si>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</si>
  <si>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</si>
  <si>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</si>
  <si>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</si>
  <si>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</si>
  <si>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</si>
  <si>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</si>
  <si>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</si>
  <si>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</si>
  <si>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</si>
  <si>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</si>
  <si>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</si>
  <si>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</si>
  <si>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</si>
  <si>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</si>
  <si>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</si>
  <si>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</si>
  <si>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</si>
  <si>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P24100619</t>
  </si>
  <si>
    <t xml:space="preserve">21 AULTH09845                                     </t>
  </si>
  <si>
    <t xml:space="preserve">S24100363 </t>
  </si>
  <si>
    <t xml:space="preserve">E3441AX                                                                                             </t>
  </si>
  <si>
    <t>32*24*15</t>
  </si>
  <si>
    <t>总计</t>
  </si>
  <si>
    <t>快递费：9元</t>
  </si>
  <si>
    <t>颜色</t>
  </si>
  <si>
    <t>生产数</t>
  </si>
  <si>
    <t>PO号</t>
  </si>
  <si>
    <t>款号</t>
  </si>
  <si>
    <t>BK27 - BLACK</t>
  </si>
  <si>
    <t>E3441AX</t>
  </si>
  <si>
    <t>无价格</t>
  </si>
  <si>
    <t>其他PO</t>
  </si>
  <si>
    <t>有价格</t>
  </si>
  <si>
    <t>KH3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</si>
</sst>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color theme="1"/>
      <name val="宋体"/>
      <charset val="134"/>
      <scheme val="major"/>
    </font>
    <font>
      <b/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A11" sqref="A11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45602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2" t="s">
        <v>11</v>
      </c>
      <c r="J6" s="3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3" t="s">
        <v>22</v>
      </c>
      <c r="J7" s="33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4" t="s">
        <v>28</v>
      </c>
      <c r="E8" s="23">
        <v>3501</v>
      </c>
      <c r="F8" s="23"/>
      <c r="G8" s="23">
        <v>3610</v>
      </c>
      <c r="H8" s="23">
        <v>1</v>
      </c>
      <c r="I8" s="23"/>
      <c r="J8" s="23">
        <v>4.2</v>
      </c>
      <c r="K8" s="23" t="s">
        <v>29</v>
      </c>
    </row>
    <row r="9" spans="1:11">
      <c r="A9" s="23" t="s">
        <v>30</v>
      </c>
      <c r="B9" s="23"/>
      <c r="C9" s="23"/>
      <c r="D9" s="23"/>
      <c r="E9" s="23">
        <f>SUM(E8:E8)</f>
        <v>3501</v>
      </c>
      <c r="F9" s="23"/>
      <c r="G9" s="23">
        <f>SUM(G8:G8)</f>
        <v>3610</v>
      </c>
      <c r="H9" s="23">
        <f>SUM(H8:H8)</f>
        <v>1</v>
      </c>
      <c r="I9" s="23"/>
      <c r="J9" s="23">
        <f>SUM(J8:J8)</f>
        <v>4.2</v>
      </c>
      <c r="K9" s="23"/>
    </row>
    <row r="11" spans="1:1">
      <c r="A11" s="25" t="s">
        <v>31</v>
      </c>
    </row>
    <row r="14" spans="1:6">
      <c r="A14" s="26" t="s">
        <v>32</v>
      </c>
      <c r="B14" s="27" t="s">
        <v>18</v>
      </c>
      <c r="C14" s="28" t="s">
        <v>33</v>
      </c>
      <c r="D14" s="26" t="s">
        <v>34</v>
      </c>
      <c r="E14" s="26" t="s">
        <v>35</v>
      </c>
      <c r="F14" s="26"/>
    </row>
    <row r="15" spans="1:6">
      <c r="A15" s="29" t="s">
        <v>36</v>
      </c>
      <c r="B15" s="30">
        <v>76.32</v>
      </c>
      <c r="C15" s="28">
        <f t="shared" ref="C15:C18" si="0">B15*1.03+1</f>
        <v>79.6096</v>
      </c>
      <c r="D15" s="31">
        <v>1475638</v>
      </c>
      <c r="E15" s="29" t="s">
        <v>37</v>
      </c>
      <c r="F15" s="31" t="s">
        <v>38</v>
      </c>
    </row>
    <row r="16" spans="1:6">
      <c r="A16" s="29"/>
      <c r="B16" s="30">
        <v>1968.42</v>
      </c>
      <c r="C16" s="28">
        <f t="shared" si="0"/>
        <v>2028.4726</v>
      </c>
      <c r="D16" s="31" t="s">
        <v>39</v>
      </c>
      <c r="E16" s="29"/>
      <c r="F16" s="31" t="s">
        <v>40</v>
      </c>
    </row>
    <row r="17" spans="1:6">
      <c r="A17" s="29" t="s">
        <v>41</v>
      </c>
      <c r="B17" s="27">
        <v>57.24</v>
      </c>
      <c r="C17" s="28">
        <f t="shared" si="0"/>
        <v>59.9572</v>
      </c>
      <c r="D17" s="31">
        <v>1475638</v>
      </c>
      <c r="E17" s="29"/>
      <c r="F17" s="31" t="s">
        <v>38</v>
      </c>
    </row>
    <row r="18" spans="1:6">
      <c r="A18" s="29"/>
      <c r="B18" s="27">
        <v>1399.2</v>
      </c>
      <c r="C18" s="28">
        <f t="shared" si="0"/>
        <v>1442.176</v>
      </c>
      <c r="D18" s="31" t="s">
        <v>39</v>
      </c>
      <c r="E18" s="29"/>
      <c r="F18" s="31" t="s">
        <v>40</v>
      </c>
    </row>
    <row r="19" spans="1:6">
      <c r="A19" s="26" t="s">
        <v>30</v>
      </c>
      <c r="B19" s="27">
        <f>SUM(B15:B18)</f>
        <v>3501.18</v>
      </c>
      <c r="C19" s="28">
        <f>SUM(C15:C18)</f>
        <v>3610.2154</v>
      </c>
      <c r="D19" s="26"/>
      <c r="E19" s="26"/>
      <c r="F19" s="26"/>
    </row>
  </sheetData>
  <mergeCells count="8">
    <mergeCell ref="A1:K1"/>
    <mergeCell ref="A2:D2"/>
    <mergeCell ref="E2:K2"/>
    <mergeCell ref="A15:A16"/>
    <mergeCell ref="A17:A18"/>
    <mergeCell ref="E15:E18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2024-11-07T01:07:20Z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83BF696730A64577BC0640B3C9E5BA7C_13</vt:lpwstr>
  </property>
</Properties>
</file>