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G8"/>
  <c r="H8" s="1"/>
</calcChain>
</file>

<file path=xl/sharedStrings.xml><?xml version="1.0" encoding="utf-8"?>
<sst xmlns="http://schemas.openxmlformats.org/spreadsheetml/2006/main" count="58" uniqueCount="54">
  <si>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</si>
  <si>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</si>
  <si>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</si>
  <si>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</si>
  <si>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</si>
  <si>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</si>
  <si>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</si>
  <si>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</si>
  <si>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</si>
  <si>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</si>
  <si>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</si>
  <si>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</si>
  <si>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</si>
  <si>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</si>
  <si>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</si>
  <si>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</si>
  <si>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</si>
  <si>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</si>
  <si>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</si>
  <si>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</si>
  <si>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</si>
  <si>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</si>
  <si>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</si>
  <si>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</si>
  <si>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</si>
  <si>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</si>
  <si>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</si>
  <si>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</si>
  <si>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</si>
  <si>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</si>
  <si>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</si>
  <si>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</si>
  <si>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</si>
  <si>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</si>
  <si>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</si>
  <si>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</si>
  <si>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</si>
  <si>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</si>
  <si>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</si>
  <si>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</si>
  <si>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</si>
  <si>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</si>
  <si>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</si>
  <si>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</si>
  <si>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</si>
  <si>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</si>
  <si>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</si>
  <si>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DJ24100256/J1 </t>
    <phoneticPr fontId="27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</si>
  <si>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27" type="noConversion"/>
  </si>
  <si>
    <t>120*46</t>
    <phoneticPr fontId="27" type="noConversion"/>
  </si>
  <si>
    <t xml:space="preserve">DJ24100163/J1 </t>
    <phoneticPr fontId="27" type="noConversion"/>
  </si>
  <si>
    <t xml:space="preserve">P24100675 //S24100392          </t>
    <phoneticPr fontId="27" type="noConversion"/>
  </si>
  <si>
    <t xml:space="preserve">P24100678 //S24100393          </t>
    <phoneticPr fontId="27" type="noConversion"/>
  </si>
  <si>
    <t xml:space="preserve"> SF1543058899028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</si>
</sst>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80" fontId="19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9</xdr:row>
      <xdr:rowOff>142875</xdr:rowOff>
    </xdr:from>
    <xdr:to>
      <xdr:col>8</xdr:col>
      <xdr:colOff>533400</xdr:colOff>
      <xdr:row>26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8275" y="3486150"/>
          <a:ext cx="6096000" cy="2857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1"/>
      <c r="B1" s="52"/>
      <c r="C1" s="53"/>
    </row>
    <row r="2" spans="1:3" ht="27" customHeight="1">
      <c r="A2" s="1" t="s">
        <v>1</v>
      </c>
      <c r="B2" s="18" t="s">
        <v>42</v>
      </c>
      <c r="C2" s="54"/>
    </row>
    <row r="3" spans="1:3" ht="27" customHeight="1">
      <c r="A3" s="1" t="s">
        <v>2</v>
      </c>
      <c r="B3" s="2" t="s">
        <v>39</v>
      </c>
      <c r="C3" s="54"/>
    </row>
    <row r="4" spans="1:3" ht="27" customHeight="1">
      <c r="A4" s="1" t="s">
        <v>3</v>
      </c>
      <c r="B4" s="2" t="s">
        <v>40</v>
      </c>
      <c r="C4" s="54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5" t="s">
        <v>13</v>
      </c>
    </row>
    <row r="7" spans="1:3" ht="302.25" customHeight="1">
      <c r="A7" s="1" t="s">
        <v>6</v>
      </c>
      <c r="B7" s="5"/>
      <c r="C7" s="55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6" t="s">
        <v>12</v>
      </c>
    </row>
    <row r="10" spans="1:3" ht="33.75" customHeight="1">
      <c r="A10" s="1" t="s">
        <v>10</v>
      </c>
      <c r="B10" s="7">
        <v>5.2</v>
      </c>
      <c r="C10" s="56"/>
    </row>
    <row r="11" spans="1:3" ht="33.75" customHeight="1">
      <c r="A11" s="1" t="s">
        <v>11</v>
      </c>
      <c r="B11" s="8" t="s">
        <v>0</v>
      </c>
      <c r="C11" s="5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sqref="A1:L28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1"/>
      <c r="B3" s="21"/>
      <c r="C3" s="22"/>
      <c r="D3" s="10" t="s">
        <v>17</v>
      </c>
      <c r="E3" s="59">
        <v>45603</v>
      </c>
      <c r="F3" s="59"/>
      <c r="G3" s="60" t="s">
        <v>46</v>
      </c>
      <c r="H3" s="60"/>
      <c r="I3" s="60"/>
      <c r="J3" s="60"/>
      <c r="K3" s="60"/>
      <c r="L3" s="60"/>
    </row>
    <row r="4" spans="1:12" s="9" customFormat="1" ht="19.5" customHeight="1">
      <c r="A4" s="17"/>
      <c r="B4" s="21"/>
      <c r="C4" s="61" t="s">
        <v>18</v>
      </c>
      <c r="D4" s="61"/>
      <c r="E4" s="62" t="s">
        <v>53</v>
      </c>
      <c r="F4" s="62"/>
      <c r="G4" s="60"/>
      <c r="H4" s="60"/>
      <c r="I4" s="60"/>
      <c r="J4" s="60"/>
      <c r="K4" s="60"/>
      <c r="L4" s="60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52.5" customHeight="1">
      <c r="A8" s="48" t="s">
        <v>51</v>
      </c>
      <c r="B8" s="64" t="s">
        <v>49</v>
      </c>
      <c r="C8" s="64" t="s">
        <v>47</v>
      </c>
      <c r="D8" s="64" t="s">
        <v>48</v>
      </c>
      <c r="E8" s="63"/>
      <c r="F8" s="65">
        <v>6000</v>
      </c>
      <c r="G8" s="27">
        <f>F8*0.01</f>
        <v>60</v>
      </c>
      <c r="H8" s="27">
        <f>SUM(F8:G8)</f>
        <v>6060</v>
      </c>
      <c r="I8" s="49"/>
      <c r="J8" s="28"/>
      <c r="K8" s="28"/>
      <c r="L8" s="50"/>
    </row>
    <row r="9" spans="1:12" ht="52.5" customHeight="1">
      <c r="A9" s="48" t="s">
        <v>52</v>
      </c>
      <c r="B9" s="64" t="s">
        <v>49</v>
      </c>
      <c r="C9" s="64" t="s">
        <v>50</v>
      </c>
      <c r="D9" s="64" t="s">
        <v>48</v>
      </c>
      <c r="E9" s="63"/>
      <c r="F9" s="65">
        <v>2188</v>
      </c>
      <c r="G9" s="66">
        <f>F9*0.01</f>
        <v>21.88</v>
      </c>
      <c r="H9" s="66">
        <f>SUM(F9:G9)</f>
        <v>2209.88</v>
      </c>
      <c r="I9" s="49"/>
      <c r="J9" s="28"/>
      <c r="K9" s="28"/>
      <c r="L9" s="50"/>
    </row>
    <row r="10" spans="1:12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</row>
    <row r="11" spans="1:12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2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2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2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2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2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1"/>
      <c r="B28" s="38"/>
      <c r="C28" s="38"/>
      <c r="D28" s="38"/>
      <c r="E28" s="39"/>
      <c r="F28" s="40"/>
      <c r="G28" s="40"/>
      <c r="H28" s="40"/>
      <c r="I28" s="38"/>
      <c r="J28" s="38"/>
      <c r="K28" s="38"/>
      <c r="L28" s="42"/>
    </row>
    <row r="29" spans="1:12">
      <c r="A29" s="41"/>
      <c r="B29" s="38"/>
      <c r="C29" s="38"/>
      <c r="D29" s="38"/>
      <c r="E29" s="39"/>
      <c r="F29" s="40"/>
      <c r="G29" s="40"/>
      <c r="H29" s="40"/>
      <c r="I29" s="38"/>
      <c r="J29" s="38"/>
      <c r="K29" s="38"/>
      <c r="L29" s="42"/>
    </row>
    <row r="30" spans="1:12">
      <c r="A30" s="43"/>
      <c r="B30" s="44"/>
      <c r="C30" s="44"/>
      <c r="D30" s="44"/>
      <c r="E30" s="45"/>
      <c r="F30" s="46"/>
      <c r="G30" s="46"/>
      <c r="H30" s="46"/>
      <c r="I30" s="44"/>
      <c r="J30" s="44"/>
      <c r="K30" s="44"/>
      <c r="L30" s="47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2024-11-07T00:09:03Z</cp:lastPrinted>
  <dcterms:created xsi:type="dcterms:W3CDTF">2017-02-25T05:34:00Z</dcterms:created>
  <dcterms:modified xsi:type="dcterms:W3CDTF">2024-11-07T00:13:23Z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