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<sst xmlns="http://schemas.openxmlformats.org/spreadsheetml/2006/main" count="114" uniqueCount="71">
  <si>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</si>
  <si>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</si>
  <si>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</si>
  <si>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</si>
  <si>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SF1398327158294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</si>
  <si>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</si>
  <si>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</si>
  <si>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</si>
  <si>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</si>
  <si>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</si>
  <si>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</si>
  <si>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</si>
  <si>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</si>
  <si>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</si>
  <si>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</si>
  <si>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</si>
  <si>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</si>
  <si>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</si>
  <si>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</si>
  <si>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</si>
  <si>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</si>
  <si>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</si>
  <si>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</si>
  <si>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</si>
  <si>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</si>
  <si>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</si>
  <si>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</si>
  <si>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</si>
  <si>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</si>
  <si>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34307-D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</si>
  <si>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</si>
  <si>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4786-052</t>
  </si>
  <si>
    <t>731</t>
  </si>
  <si>
    <t>XS</t>
  </si>
  <si>
    <t>1/2</t>
  </si>
  <si>
    <t>19.5</t>
  </si>
  <si>
    <t>19.9</t>
  </si>
  <si>
    <t>30*40*50</t>
  </si>
  <si>
    <t>S</t>
  </si>
  <si>
    <t>M</t>
  </si>
  <si>
    <t>L</t>
  </si>
  <si>
    <t>XL</t>
  </si>
  <si>
    <t>XXL</t>
  </si>
  <si>
    <t>黑色缎带成分标
(component label)</t>
  </si>
  <si>
    <t>2/2</t>
  </si>
  <si>
    <t>合计</t>
  </si>
  <si>
    <t>Factory name (工厂名称)</t>
  </si>
  <si>
    <t>PO. Number(订单号)</t>
  </si>
  <si>
    <t>Style Code.(款号)</t>
  </si>
  <si>
    <t>4786-052柬埔寨产地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</si>
  <si>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</si>
  <si>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</si>
  <si>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</si>
  <si>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</si>
  <si>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</si>
  <si>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</si>
  <si>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</si>
  <si>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</si>
  <si>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</si>
  <si>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19.9kg</t>
  </si>
  <si>
    <t>Made In China</t>
  </si>
  <si>
    <t>Net Weight（净重）</t>
  </si>
  <si>
    <t>19.5kg</t>
  </si>
  <si>
    <t>Remark（备注）</t>
  </si>
  <si>
    <t xml:space="preserve">
RECYCLE COMPONENT LABEL    </t>
  </si>
  <si>
    <t>04786052731012</t>
  </si>
  <si>
    <t>04786052731029</t>
  </si>
  <si>
    <t>04786052731036</t>
  </si>
  <si>
    <t>04786052731043</t>
  </si>
  <si>
    <t>04786052731050</t>
  </si>
  <si>
    <t>04786052731067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</si>
</sst>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248285</xdr:colOff>
      <xdr:row>0</xdr:row>
      <xdr:rowOff>219075</xdr:rowOff>
    </xdr:from>
    <xdr:to>
      <xdr:col>11</xdr:col>
      <xdr:colOff>219710</xdr:colOff>
      <xdr:row>4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81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209550</xdr:rowOff>
    </xdr:from>
    <xdr:to>
      <xdr:col>1</xdr:col>
      <xdr:colOff>1266825</xdr:colOff>
      <xdr:row>6</xdr:row>
      <xdr:rowOff>1067435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387725"/>
          <a:ext cx="1038225" cy="85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752475</xdr:colOff>
      <xdr:row>18</xdr:row>
      <xdr:rowOff>295275</xdr:rowOff>
    </xdr:from>
    <xdr:to>
      <xdr:col>1</xdr:col>
      <xdr:colOff>1371600</xdr:colOff>
      <xdr:row>18</xdr:row>
      <xdr:rowOff>962025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743200" y="8813800"/>
          <a:ext cx="61912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21" sqref="O21:P22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6" width="10.875" customWidth="1"/>
    <col min="7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9888</v>
      </c>
      <c r="G8" s="46">
        <f>F8*0.05</f>
        <v>494.4</v>
      </c>
      <c r="H8" s="46">
        <f t="shared" ref="H8:H17" si="0">SUM(F8:G8)</f>
        <v>10382.4</v>
      </c>
      <c r="I8" s="50" t="s">
        <v>34</v>
      </c>
      <c r="J8" s="35" t="s">
        <v>35</v>
      </c>
      <c r="K8" s="48" t="s">
        <v>36</v>
      </c>
      <c r="L8" s="49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12978</v>
      </c>
      <c r="G9" s="46">
        <f t="shared" ref="G8:G17" si="1">F9*0.05</f>
        <v>648.9</v>
      </c>
      <c r="H9" s="46">
        <f t="shared" si="0"/>
        <v>13626.9</v>
      </c>
      <c r="I9" s="50"/>
      <c r="J9" s="35"/>
      <c r="K9" s="48"/>
      <c r="L9" s="49"/>
    </row>
    <row r="10" ht="20" customHeight="1" spans="1:12">
      <c r="A10" s="7"/>
      <c r="B10" s="43"/>
      <c r="C10" s="43"/>
      <c r="D10" s="44"/>
      <c r="E10" s="35" t="s">
        <v>39</v>
      </c>
      <c r="F10" s="45">
        <v>14523</v>
      </c>
      <c r="G10" s="46">
        <f t="shared" si="1"/>
        <v>726.15</v>
      </c>
      <c r="H10" s="46">
        <f t="shared" si="0"/>
        <v>15249.15</v>
      </c>
      <c r="I10" s="50"/>
      <c r="J10" s="35"/>
      <c r="K10" s="48"/>
      <c r="L10" s="49"/>
    </row>
    <row r="11" ht="20" customHeight="1" spans="1:12">
      <c r="A11" s="7"/>
      <c r="B11" s="43"/>
      <c r="C11" s="43"/>
      <c r="D11" s="44"/>
      <c r="E11" s="35" t="s">
        <v>40</v>
      </c>
      <c r="F11" s="45">
        <v>8910</v>
      </c>
      <c r="G11" s="46">
        <f t="shared" si="1"/>
        <v>445.5</v>
      </c>
      <c r="H11" s="46">
        <f t="shared" si="0"/>
        <v>9355.5</v>
      </c>
      <c r="I11" s="50"/>
      <c r="J11" s="35"/>
      <c r="K11" s="48"/>
      <c r="L11" s="49"/>
    </row>
    <row r="12" ht="20" customHeight="1" spans="1:12">
      <c r="A12" s="7"/>
      <c r="B12" s="43"/>
      <c r="C12" s="43"/>
      <c r="D12" s="44"/>
      <c r="E12" s="35" t="s">
        <v>41</v>
      </c>
      <c r="F12" s="45">
        <v>3451</v>
      </c>
      <c r="G12" s="46">
        <f t="shared" si="1"/>
        <v>172.55</v>
      </c>
      <c r="H12" s="46">
        <f t="shared" si="0"/>
        <v>3623.55</v>
      </c>
      <c r="I12" s="50"/>
      <c r="J12" s="35"/>
      <c r="K12" s="48"/>
      <c r="L12" s="49"/>
    </row>
    <row r="13" ht="20" customHeight="1" spans="1:12">
      <c r="A13" s="7"/>
      <c r="B13" s="43"/>
      <c r="C13" s="43"/>
      <c r="D13" s="44"/>
      <c r="E13" s="35" t="s">
        <v>42</v>
      </c>
      <c r="F13" s="45">
        <v>1751</v>
      </c>
      <c r="G13" s="46">
        <f t="shared" si="1"/>
        <v>87.55</v>
      </c>
      <c r="H13" s="46">
        <f t="shared" si="0"/>
        <v>1838.55</v>
      </c>
      <c r="I13" s="50"/>
      <c r="J13" s="35"/>
      <c r="K13" s="48"/>
      <c r="L13" s="49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51501</v>
      </c>
      <c r="G14" s="46">
        <f t="shared" si="1"/>
        <v>2575.05</v>
      </c>
      <c r="H14" s="46">
        <f t="shared" si="0"/>
        <v>54076.05</v>
      </c>
      <c r="I14" s="50"/>
      <c r="J14" s="35"/>
      <c r="K14" s="48"/>
      <c r="L14" s="49"/>
    </row>
    <row r="15" ht="27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51501</v>
      </c>
      <c r="G15" s="46">
        <f t="shared" si="1"/>
        <v>2575.05</v>
      </c>
      <c r="H15" s="46">
        <f t="shared" si="0"/>
        <v>54076.05</v>
      </c>
      <c r="I15" s="50" t="s">
        <v>44</v>
      </c>
      <c r="J15" s="35" t="s">
        <v>35</v>
      </c>
      <c r="K15" s="48" t="s">
        <v>36</v>
      </c>
      <c r="L15" s="49" t="s">
        <v>37</v>
      </c>
    </row>
    <row r="16" ht="27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51501</v>
      </c>
      <c r="G16" s="46">
        <f t="shared" si="1"/>
        <v>2575.05</v>
      </c>
      <c r="H16" s="46">
        <f t="shared" si="0"/>
        <v>54076.05</v>
      </c>
      <c r="I16" s="50"/>
      <c r="J16" s="35"/>
      <c r="K16" s="48"/>
      <c r="L16" s="49"/>
    </row>
    <row r="17" ht="15" spans="1:12">
      <c r="A17" s="47" t="s">
        <v>45</v>
      </c>
      <c r="B17" s="7"/>
      <c r="C17" s="43"/>
      <c r="D17" s="45"/>
      <c r="E17" s="35"/>
      <c r="F17" s="45">
        <f>SUM(F8:F16)</f>
        <v>206004</v>
      </c>
      <c r="G17" s="46">
        <f t="shared" si="1"/>
        <v>10300.2</v>
      </c>
      <c r="H17" s="46">
        <f t="shared" si="0"/>
        <v>216304.2</v>
      </c>
      <c r="I17" s="51"/>
      <c r="J17" s="51"/>
      <c r="K17" s="52"/>
      <c r="L17" s="52"/>
    </row>
  </sheetData>
  <mergeCells count="16">
    <mergeCell ref="A1:L1"/>
    <mergeCell ref="A2:L2"/>
    <mergeCell ref="E3:F3"/>
    <mergeCell ref="E4:F4"/>
    <mergeCell ref="A8:A13"/>
    <mergeCell ref="B8:B13"/>
    <mergeCell ref="C8:C13"/>
    <mergeCell ref="D8:D13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opLeftCell="A17" workbookViewId="0">
      <selection activeCell="B41" sqref="B4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99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ht="14.25"/>
    <row r="13" customFormat="1" ht="75.75" spans="1:3">
      <c r="A13" s="1"/>
      <c r="B13" s="2"/>
      <c r="C13" s="3"/>
    </row>
    <row r="14" customFormat="1" ht="37" customHeight="1" spans="1:3">
      <c r="A14" s="4" t="s">
        <v>46</v>
      </c>
      <c r="B14" s="5"/>
      <c r="C14" s="6"/>
    </row>
    <row r="15" customFormat="1" ht="50" customHeight="1" spans="1:3">
      <c r="A15" s="4" t="s">
        <v>47</v>
      </c>
      <c r="B15" s="7" t="s">
        <v>29</v>
      </c>
      <c r="C15" s="8"/>
    </row>
    <row r="16" customFormat="1" ht="14.25" spans="1:3">
      <c r="A16" s="4" t="s">
        <v>48</v>
      </c>
      <c r="B16" s="9" t="s">
        <v>49</v>
      </c>
      <c r="C16" s="8"/>
    </row>
    <row r="17" customFormat="1" ht="59" customHeight="1" spans="1:3">
      <c r="A17" s="4" t="s">
        <v>50</v>
      </c>
      <c r="B17" s="10" t="s">
        <v>64</v>
      </c>
      <c r="C17" s="11" t="s">
        <v>52</v>
      </c>
    </row>
    <row r="18" customFormat="1" ht="14.25" spans="1:3">
      <c r="A18" s="4" t="s">
        <v>53</v>
      </c>
      <c r="B18" s="12" t="s">
        <v>54</v>
      </c>
      <c r="C18" s="13" t="s">
        <v>44</v>
      </c>
    </row>
    <row r="19" customFormat="1" ht="99" customHeight="1" spans="1:3">
      <c r="A19" s="4" t="s">
        <v>55</v>
      </c>
      <c r="B19" s="14"/>
      <c r="C19" s="15"/>
    </row>
    <row r="20" customFormat="1" ht="14.25" spans="1:3">
      <c r="A20" s="4" t="s">
        <v>56</v>
      </c>
      <c r="B20" s="4" t="s">
        <v>37</v>
      </c>
      <c r="C20" s="16" t="s">
        <v>57</v>
      </c>
    </row>
    <row r="21" customFormat="1" ht="14.25" spans="1:3">
      <c r="A21" s="4" t="s">
        <v>58</v>
      </c>
      <c r="B21" s="4" t="s">
        <v>59</v>
      </c>
      <c r="C21" s="17" t="s">
        <v>60</v>
      </c>
    </row>
    <row r="22" customFormat="1" ht="14.25" spans="1:3">
      <c r="A22" s="4" t="s">
        <v>61</v>
      </c>
      <c r="B22" s="4" t="s">
        <v>62</v>
      </c>
      <c r="C22" s="17"/>
    </row>
    <row r="23" customFormat="1" ht="14.25" spans="1:3">
      <c r="A23" s="4" t="s">
        <v>63</v>
      </c>
      <c r="B23" s="4"/>
      <c r="C23" s="18"/>
    </row>
    <row r="29" spans="2:2">
      <c r="B29" s="53" t="s">
        <v>65</v>
      </c>
    </row>
    <row r="30" spans="2:2">
      <c r="B30" s="53" t="s">
        <v>66</v>
      </c>
    </row>
    <row r="31" spans="2:2">
      <c r="B31" s="53" t="s">
        <v>67</v>
      </c>
    </row>
    <row r="32" spans="2:2">
      <c r="B32" s="53" t="s">
        <v>68</v>
      </c>
    </row>
    <row r="33" spans="2:2">
      <c r="B33" s="53" t="s">
        <v>69</v>
      </c>
    </row>
    <row r="34" spans="2:2">
      <c r="B34" s="53" t="s">
        <v>70</v>
      </c>
    </row>
    <row r="35" spans="2:2">
      <c r="B35" s="53" t="s">
        <v>65</v>
      </c>
    </row>
    <row r="36" spans="2:2">
      <c r="B36" s="53" t="s">
        <v>66</v>
      </c>
    </row>
    <row r="37" spans="2:2">
      <c r="B37" s="53" t="s">
        <v>67</v>
      </c>
    </row>
    <row r="38" spans="2:2">
      <c r="B38" s="53" t="s">
        <v>68</v>
      </c>
    </row>
    <row r="39" spans="2:2">
      <c r="B39" s="53" t="s">
        <v>69</v>
      </c>
    </row>
    <row r="40" spans="2:2">
      <c r="B40" s="53" t="s">
        <v>70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2024-11-08T12:33:23Z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DE5F21966D30488084C481B28692BA90_12</vt:lpwstr>
  </property>
</Properties>
</file>