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<sst xmlns="http://schemas.openxmlformats.org/spreadsheetml/2006/main" count="45" uniqueCount="42">
  <si>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</si>
  <si>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</si>
  <si>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</si>
  <si>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江阴市利恒制衣有限公司江苏省无锡市江阴市祝塘镇万福路6号联系王勇收货18661285666 中通73536034253939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</si>
  <si>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</si>
  <si>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</si>
  <si>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</si>
  <si>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</si>
  <si>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</si>
  <si>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</si>
  <si>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</si>
  <si>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</si>
  <si>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</si>
  <si>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</si>
  <si>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</si>
  <si>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</si>
  <si>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</si>
  <si>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</si>
  <si>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</si>
  <si>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</si>
  <si>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</si>
  <si>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</si>
  <si>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</si>
  <si>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</si>
  <si>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</si>
  <si>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P24110043</t>
  </si>
  <si>
    <t xml:space="preserve">21 AULTH09845                                     </t>
  </si>
  <si>
    <t xml:space="preserve">S24110028 </t>
  </si>
  <si>
    <t xml:space="preserve">D8923AX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</si>
  <si>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</si>
  <si>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</si>
  <si>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</si>
  <si>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</si>
  <si>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</si>
  <si>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</si>
  <si>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BE380 - BLUE</t>
  </si>
  <si>
    <t>S</t>
  </si>
  <si>
    <t>D8923AX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</si>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</sst>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31" sqref="D3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306</v>
      </c>
      <c r="F8" s="23"/>
      <c r="G8" s="23">
        <v>320</v>
      </c>
      <c r="H8" s="23">
        <v>1</v>
      </c>
      <c r="I8" s="23"/>
      <c r="J8" s="23">
        <v>2.3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306</v>
      </c>
      <c r="F9" s="23"/>
      <c r="G9" s="23">
        <f>SUM(G8:G8)</f>
        <v>320</v>
      </c>
      <c r="H9" s="23">
        <f>SUM(H8:H8)</f>
        <v>1</v>
      </c>
      <c r="I9" s="23"/>
      <c r="J9" s="23">
        <f>SUM(J8:J8)</f>
        <v>2.3</v>
      </c>
      <c r="K9" s="23"/>
    </row>
    <row r="12" spans="1:5">
      <c r="A12" s="25" t="s">
        <v>31</v>
      </c>
      <c r="B12" s="25" t="s">
        <v>32</v>
      </c>
      <c r="C12" s="26" t="s">
        <v>18</v>
      </c>
      <c r="D12" s="27" t="s">
        <v>33</v>
      </c>
      <c r="E12" s="25" t="s">
        <v>34</v>
      </c>
    </row>
    <row r="13" ht="15" spans="1:5">
      <c r="A13" s="28" t="s">
        <v>35</v>
      </c>
      <c r="B13" s="29" t="s">
        <v>36</v>
      </c>
      <c r="C13" s="26">
        <v>55.62</v>
      </c>
      <c r="D13" s="27">
        <f t="shared" ref="D13:D17" si="0">C13*1.03+1</f>
        <v>58.2886</v>
      </c>
      <c r="E13" s="30" t="s">
        <v>37</v>
      </c>
    </row>
    <row r="14" ht="15" spans="1:5">
      <c r="A14" s="31"/>
      <c r="B14" s="29" t="s">
        <v>38</v>
      </c>
      <c r="C14" s="26">
        <v>83.43</v>
      </c>
      <c r="D14" s="27">
        <f t="shared" si="0"/>
        <v>86.9329</v>
      </c>
      <c r="E14" s="32"/>
    </row>
    <row r="15" ht="15" spans="1:5">
      <c r="A15" s="31"/>
      <c r="B15" s="29" t="s">
        <v>39</v>
      </c>
      <c r="C15" s="26">
        <v>83.43</v>
      </c>
      <c r="D15" s="27">
        <f t="shared" si="0"/>
        <v>86.9329</v>
      </c>
      <c r="E15" s="32"/>
    </row>
    <row r="16" ht="15" spans="1:5">
      <c r="A16" s="31"/>
      <c r="B16" s="29" t="s">
        <v>40</v>
      </c>
      <c r="C16" s="26">
        <v>55.62</v>
      </c>
      <c r="D16" s="27">
        <f t="shared" si="0"/>
        <v>58.2886</v>
      </c>
      <c r="E16" s="32"/>
    </row>
    <row r="17" ht="15" spans="1:5">
      <c r="A17" s="33"/>
      <c r="B17" s="29" t="s">
        <v>41</v>
      </c>
      <c r="C17" s="26">
        <v>27.81</v>
      </c>
      <c r="D17" s="27">
        <f t="shared" si="0"/>
        <v>29.6443</v>
      </c>
      <c r="E17" s="34"/>
    </row>
    <row r="18" spans="1:5">
      <c r="A18" s="25" t="s">
        <v>30</v>
      </c>
      <c r="B18" s="25"/>
      <c r="C18" s="26">
        <f>SUM(C13:C17)</f>
        <v>305.91</v>
      </c>
      <c r="D18" s="27">
        <f>SUM(D13:D17)</f>
        <v>320.0873</v>
      </c>
      <c r="E18" s="25"/>
    </row>
  </sheetData>
  <mergeCells count="7">
    <mergeCell ref="A1:K1"/>
    <mergeCell ref="A2:D2"/>
    <mergeCell ref="E2:K2"/>
    <mergeCell ref="A13:A17"/>
    <mergeCell ref="E13:E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2024-11-09T06:51:06Z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6CA1C1F980C34AD29F6BC1EC13AE9F7E_13</vt:lpwstr>
  </property>
</Properties>
</file>