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<sst xmlns="http://schemas.openxmlformats.org/spreadsheetml/2006/main" count="46" uniqueCount="43">
  <si>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</si>
  <si>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</si>
  <si>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</si>
  <si>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中通73536239047396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</si>
  <si>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</si>
  <si>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</si>
  <si>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</si>
  <si>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</si>
  <si>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</si>
  <si>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</si>
  <si>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</si>
  <si>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</si>
  <si>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</si>
  <si>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</si>
  <si>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</si>
  <si>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</si>
  <si>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</si>
  <si>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</si>
  <si>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</si>
  <si>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</si>
  <si>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</si>
  <si>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</si>
  <si>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</si>
  <si>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</si>
  <si>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</si>
  <si>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P24110180</t>
  </si>
  <si>
    <t xml:space="preserve">21 AULTH09845                                     </t>
  </si>
  <si>
    <t xml:space="preserve">S24110119 </t>
  </si>
  <si>
    <t xml:space="preserve">D8315AX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</si>
  <si>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</si>
  <si>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</si>
  <si>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</si>
  <si>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</si>
  <si>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</si>
  <si>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款号</t>
  </si>
  <si>
    <t>BE503 - BLUE</t>
  </si>
  <si>
    <t>S</t>
  </si>
  <si>
    <t>有价格</t>
  </si>
  <si>
    <t>D8315AX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</si>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</sst>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F10" sqref="F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8" t="s">
        <v>11</v>
      </c>
      <c r="J6" s="3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9" t="s">
        <v>22</v>
      </c>
      <c r="J7" s="3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4" t="s">
        <v>28</v>
      </c>
      <c r="E8" s="23">
        <v>1189</v>
      </c>
      <c r="F8" s="23"/>
      <c r="G8" s="23">
        <v>1229</v>
      </c>
      <c r="H8" s="23">
        <v>1</v>
      </c>
      <c r="I8" s="23"/>
      <c r="J8" s="23">
        <v>1.5</v>
      </c>
      <c r="K8" s="23" t="s">
        <v>29</v>
      </c>
    </row>
    <row r="9" spans="1:11">
      <c r="A9" s="23" t="s">
        <v>30</v>
      </c>
      <c r="B9" s="23"/>
      <c r="C9" s="23"/>
      <c r="D9" s="23"/>
      <c r="E9" s="23">
        <f>SUM(E8:E8)</f>
        <v>1189</v>
      </c>
      <c r="F9" s="23"/>
      <c r="G9" s="23">
        <f>SUM(G8:G8)</f>
        <v>1229</v>
      </c>
      <c r="H9" s="23">
        <f>SUM(H8:H8)</f>
        <v>1</v>
      </c>
      <c r="I9" s="23"/>
      <c r="J9" s="23">
        <f>SUM(J8:J8)</f>
        <v>1.5</v>
      </c>
      <c r="K9" s="23"/>
    </row>
    <row r="14" spans="1:6">
      <c r="A14" s="25" t="s">
        <v>31</v>
      </c>
      <c r="B14" s="25" t="s">
        <v>32</v>
      </c>
      <c r="C14" s="26" t="s">
        <v>18</v>
      </c>
      <c r="D14" s="27" t="s">
        <v>33</v>
      </c>
      <c r="E14" s="25"/>
      <c r="F14" s="25" t="s">
        <v>34</v>
      </c>
    </row>
    <row r="15" ht="15" spans="1:6">
      <c r="A15" s="28" t="s">
        <v>35</v>
      </c>
      <c r="B15" s="29" t="s">
        <v>36</v>
      </c>
      <c r="C15" s="26">
        <v>209.09</v>
      </c>
      <c r="D15" s="27">
        <f t="shared" ref="D15:D19" si="0">C15*1.03+1</f>
        <v>216.3627</v>
      </c>
      <c r="E15" s="30" t="s">
        <v>37</v>
      </c>
      <c r="F15" s="31" t="s">
        <v>38</v>
      </c>
    </row>
    <row r="16" ht="15" spans="1:6">
      <c r="A16" s="32"/>
      <c r="B16" s="29" t="s">
        <v>39</v>
      </c>
      <c r="C16" s="26">
        <v>321.36</v>
      </c>
      <c r="D16" s="27">
        <f t="shared" si="0"/>
        <v>332.0008</v>
      </c>
      <c r="E16" s="33"/>
      <c r="F16" s="34"/>
    </row>
    <row r="17" ht="15" spans="1:6">
      <c r="A17" s="32"/>
      <c r="B17" s="29" t="s">
        <v>40</v>
      </c>
      <c r="C17" s="26">
        <v>321.36</v>
      </c>
      <c r="D17" s="27">
        <f t="shared" si="0"/>
        <v>332.0008</v>
      </c>
      <c r="E17" s="33"/>
      <c r="F17" s="34"/>
    </row>
    <row r="18" ht="15" spans="1:6">
      <c r="A18" s="32"/>
      <c r="B18" s="29" t="s">
        <v>41</v>
      </c>
      <c r="C18" s="26">
        <v>224.54</v>
      </c>
      <c r="D18" s="27">
        <f t="shared" si="0"/>
        <v>232.2762</v>
      </c>
      <c r="E18" s="33"/>
      <c r="F18" s="34"/>
    </row>
    <row r="19" ht="15" spans="1:6">
      <c r="A19" s="35"/>
      <c r="B19" s="29" t="s">
        <v>42</v>
      </c>
      <c r="C19" s="26">
        <v>112.27</v>
      </c>
      <c r="D19" s="27">
        <f t="shared" si="0"/>
        <v>116.6381</v>
      </c>
      <c r="E19" s="36"/>
      <c r="F19" s="37"/>
    </row>
    <row r="20" spans="1:6">
      <c r="A20" s="25" t="s">
        <v>30</v>
      </c>
      <c r="B20" s="25"/>
      <c r="C20" s="26">
        <f>SUM(C15:C19)</f>
        <v>1188.62</v>
      </c>
      <c r="D20" s="27">
        <f>SUM(D15:D19)</f>
        <v>1229.2786</v>
      </c>
      <c r="E20" s="25"/>
      <c r="F20" s="25"/>
    </row>
  </sheetData>
  <mergeCells count="8">
    <mergeCell ref="A1:K1"/>
    <mergeCell ref="A2:D2"/>
    <mergeCell ref="E2:K2"/>
    <mergeCell ref="A15:A19"/>
    <mergeCell ref="E15:E19"/>
    <mergeCell ref="F15:F1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2024-11-11T05:49:04Z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F8789C6DBA4B4187840AC4C8EBC527E1_13</vt:lpwstr>
  </property>
</Properties>
</file>