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24519"/>
</workbook>
</file>

<file path=xl/calcChain.xml><?xml version="1.0" encoding="utf-8"?>
<calcChain xmlns="http://schemas.openxmlformats.org/spreadsheetml/2006/main">
  <c r="G9" i="4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H8"/>
  <c r="G8"/>
  <c r="F26"/>
</calcChain>
</file>

<file path=xl/sharedStrings.xml><?xml version="1.0" encoding="utf-8"?>
<sst xmlns="http://schemas.openxmlformats.org/spreadsheetml/2006/main" count="85" uniqueCount="56">
  <si>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</si>
  <si>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</si>
  <si>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</si>
  <si>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</si>
  <si>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</si>
  <si>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</si>
  <si>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</si>
  <si>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</si>
  <si>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</si>
  <si>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</si>
  <si>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</si>
  <si>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</si>
  <si>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</si>
  <si>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</si>
  <si>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</si>
  <si>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</si>
  <si>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</si>
  <si>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</si>
  <si>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</si>
  <si>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</si>
  <si>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</si>
  <si>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</si>
  <si>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</si>
  <si>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</si>
  <si>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</si>
  <si>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t>备品</t>
    <phoneticPr fontId="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</si>
  <si>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</si>
  <si>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t xml:space="preserve"> SF 1533058898342</t>
    <phoneticPr fontId="22" type="noConversion"/>
  </si>
  <si>
    <t>E25GI004</t>
  </si>
  <si>
    <t>S</t>
  </si>
  <si>
    <t>3610280993540</t>
  </si>
  <si>
    <t>M</t>
  </si>
  <si>
    <t>3610280993557</t>
  </si>
  <si>
    <t>L</t>
  </si>
  <si>
    <t>3610280993564</t>
  </si>
  <si>
    <t>XL</t>
  </si>
  <si>
    <t>3610281000728</t>
  </si>
  <si>
    <t>E25PU003</t>
  </si>
  <si>
    <t>3610280993519</t>
  </si>
  <si>
    <t>3610280993526</t>
  </si>
  <si>
    <t>3610280993533</t>
  </si>
  <si>
    <t>3610281000711</t>
  </si>
  <si>
    <t>3610281007215</t>
  </si>
  <si>
    <t>3610281007222</t>
  </si>
  <si>
    <t>3610281007239</t>
  </si>
  <si>
    <t>3610281007246</t>
  </si>
  <si>
    <t>E25PU017</t>
  </si>
  <si>
    <t>3610281009967</t>
  </si>
  <si>
    <t>3610281009974</t>
  </si>
  <si>
    <t>3610281009981</t>
  </si>
  <si>
    <t>3610281009998</t>
  </si>
  <si>
    <t>3610281010000</t>
  </si>
  <si>
    <t>3610281010017</t>
  </si>
  <si>
    <r>
      <t>3</t>
    </r>
    <r>
      <rPr>
        <sz val="11"/>
        <color theme="1"/>
        <rFont val="宋体"/>
        <family val="3"/>
        <charset val="134"/>
        <scheme val="minor"/>
      </rPr>
      <t>0*50</t>
    </r>
    <phoneticPr fontId="4" type="noConversion"/>
  </si>
  <si>
    <r>
      <t xml:space="preserve">P24110122           </t>
    </r>
    <r>
      <rPr>
        <sz val="11"/>
        <color theme="1"/>
        <rFont val="宋体"/>
        <family val="3"/>
        <charset val="134"/>
        <scheme val="minor"/>
      </rPr>
      <t xml:space="preserve">//S24110077 </t>
    </r>
    <phoneticPr fontId="4" type="noConversion"/>
  </si>
  <si>
    <t>嘉兴桐乡濮院镇永安路567号1幢4楼 13736460476谭金铭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</si>
</sst>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뀀"/>
  </numFmts>
  <fonts count="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</cellStyleXfs>
  <cellXfs count="53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177" fontId="14" fillId="0" borderId="1" xfId="3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8" xfId="0" applyBorder="1">
      <alignment vertical="center"/>
    </xf>
    <xf numFmtId="176" fontId="16" fillId="0" borderId="8" xfId="2" applyNumberFormat="1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49" fontId="16" fillId="0" borderId="8" xfId="3" applyNumberFormat="1" applyFont="1" applyFill="1" applyBorder="1" applyAlignment="1">
      <alignment horizontal="center" vertical="center" wrapText="1"/>
    </xf>
    <xf numFmtId="177" fontId="14" fillId="0" borderId="8" xfId="3" applyNumberFormat="1" applyFont="1" applyFill="1" applyBorder="1" applyAlignment="1">
      <alignment horizontal="center" vertical="center" wrapText="1"/>
    </xf>
    <xf numFmtId="176" fontId="16" fillId="0" borderId="8" xfId="3" applyNumberFormat="1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top" wrapText="1"/>
    </xf>
    <xf numFmtId="0" fontId="25" fillId="2" borderId="8" xfId="0" quotePrefix="1" applyFont="1" applyFill="1" applyBorder="1" applyAlignment="1">
      <alignment vertical="top" wrapText="1"/>
    </xf>
    <xf numFmtId="0" fontId="25" fillId="2" borderId="8" xfId="0" applyFont="1" applyFill="1" applyBorder="1" applyAlignment="1">
      <alignment horizontal="center" vertical="top" wrapText="1"/>
    </xf>
    <xf numFmtId="179" fontId="0" fillId="0" borderId="8" xfId="0" applyNumberFormat="1" applyBorder="1">
      <alignment vertical="center"/>
    </xf>
    <xf numFmtId="0" fontId="2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sqref="A1:L27"/>
    </sheetView>
  </sheetViews>
  <sheetFormatPr defaultRowHeight="13.5"/>
  <cols>
    <col min="1" max="1" width="12.625" style="7" customWidth="1"/>
    <col min="2" max="2" width="11.875" style="7" customWidth="1"/>
    <col min="3" max="3" width="15.125" style="7" customWidth="1"/>
    <col min="4" max="4" width="15.875" style="7" customWidth="1"/>
    <col min="5" max="5" width="20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23.25" customHeight="1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" customFormat="1" ht="22.5" customHeight="1">
      <c r="A3" s="11"/>
      <c r="B3" s="11"/>
      <c r="C3" s="11"/>
      <c r="D3" s="12" t="s">
        <v>1</v>
      </c>
      <c r="E3" s="44">
        <v>45608</v>
      </c>
      <c r="F3" s="44"/>
      <c r="G3" s="45" t="s">
        <v>55</v>
      </c>
      <c r="H3" s="46"/>
      <c r="I3" s="46"/>
      <c r="J3" s="46"/>
      <c r="K3" s="46"/>
      <c r="L3" s="47"/>
    </row>
    <row r="4" spans="1:12" s="1" customFormat="1" ht="19.5" customHeight="1">
      <c r="A4" s="13"/>
      <c r="B4" s="11"/>
      <c r="C4" s="51" t="s">
        <v>2</v>
      </c>
      <c r="D4" s="51"/>
      <c r="E4" s="52" t="s">
        <v>27</v>
      </c>
      <c r="F4" s="52"/>
      <c r="G4" s="48"/>
      <c r="H4" s="49"/>
      <c r="I4" s="49"/>
      <c r="J4" s="49"/>
      <c r="K4" s="49"/>
      <c r="L4" s="50"/>
    </row>
    <row r="5" spans="1:12" s="1" customFormat="1" ht="26.25" hidden="1">
      <c r="A5" s="11"/>
      <c r="B5" s="14"/>
      <c r="C5" s="11"/>
      <c r="D5" s="11"/>
      <c r="E5" s="15"/>
      <c r="F5" s="16"/>
      <c r="G5" s="16"/>
      <c r="H5" s="16"/>
      <c r="I5" s="17"/>
      <c r="J5" s="18"/>
      <c r="K5" s="18"/>
      <c r="L5" s="11"/>
    </row>
    <row r="6" spans="1:12" s="6" customFormat="1" ht="30" customHeight="1">
      <c r="A6" s="19" t="s">
        <v>3</v>
      </c>
      <c r="B6" s="2" t="s">
        <v>4</v>
      </c>
      <c r="C6" s="2" t="s">
        <v>5</v>
      </c>
      <c r="D6" s="3" t="s">
        <v>6</v>
      </c>
      <c r="E6" s="4" t="s">
        <v>24</v>
      </c>
      <c r="F6" s="8" t="s">
        <v>7</v>
      </c>
      <c r="G6" s="20"/>
      <c r="H6" s="8" t="s">
        <v>8</v>
      </c>
      <c r="I6" s="4" t="s">
        <v>9</v>
      </c>
      <c r="J6" s="5" t="s">
        <v>10</v>
      </c>
      <c r="K6" s="5" t="s">
        <v>11</v>
      </c>
      <c r="L6" s="2" t="s">
        <v>12</v>
      </c>
    </row>
    <row r="7" spans="1:12" s="6" customFormat="1" ht="39.75" customHeight="1">
      <c r="A7" s="25" t="s">
        <v>13</v>
      </c>
      <c r="B7" s="26" t="s">
        <v>14</v>
      </c>
      <c r="C7" s="27" t="s">
        <v>15</v>
      </c>
      <c r="D7" s="27" t="s">
        <v>16</v>
      </c>
      <c r="E7" s="28" t="s">
        <v>23</v>
      </c>
      <c r="F7" s="29" t="s">
        <v>17</v>
      </c>
      <c r="G7" s="30" t="s">
        <v>25</v>
      </c>
      <c r="H7" s="29" t="s">
        <v>18</v>
      </c>
      <c r="I7" s="31" t="s">
        <v>19</v>
      </c>
      <c r="J7" s="32" t="s">
        <v>20</v>
      </c>
      <c r="K7" s="32" t="s">
        <v>21</v>
      </c>
      <c r="L7" s="33" t="s">
        <v>22</v>
      </c>
    </row>
    <row r="8" spans="1:12" ht="14.25">
      <c r="A8" s="38" t="s">
        <v>54</v>
      </c>
      <c r="B8" s="40" t="s">
        <v>53</v>
      </c>
      <c r="C8" s="34" t="s">
        <v>28</v>
      </c>
      <c r="D8" s="34" t="s">
        <v>29</v>
      </c>
      <c r="E8" s="35" t="s">
        <v>30</v>
      </c>
      <c r="F8" s="36">
        <v>60</v>
      </c>
      <c r="G8" s="37">
        <f>F8*0.03</f>
        <v>1.7999999999999998</v>
      </c>
      <c r="H8" s="37">
        <f>SUM(F8:G8)</f>
        <v>61.8</v>
      </c>
      <c r="I8" s="24"/>
      <c r="J8" s="24"/>
      <c r="K8" s="24"/>
      <c r="L8" s="24"/>
    </row>
    <row r="9" spans="1:12" ht="14.25">
      <c r="A9" s="39"/>
      <c r="B9" s="41"/>
      <c r="C9" s="34" t="s">
        <v>28</v>
      </c>
      <c r="D9" s="34" t="s">
        <v>31</v>
      </c>
      <c r="E9" s="35" t="s">
        <v>32</v>
      </c>
      <c r="F9" s="36">
        <v>65</v>
      </c>
      <c r="G9" s="37">
        <f t="shared" ref="G9:G25" si="0">F9*0.03</f>
        <v>1.95</v>
      </c>
      <c r="H9" s="37">
        <f t="shared" ref="H9:H25" si="1">SUM(F9:G9)</f>
        <v>66.95</v>
      </c>
      <c r="I9" s="24"/>
      <c r="J9" s="24"/>
      <c r="K9" s="24"/>
      <c r="L9" s="24"/>
    </row>
    <row r="10" spans="1:12" ht="14.25">
      <c r="A10" s="39"/>
      <c r="B10" s="41"/>
      <c r="C10" s="34" t="s">
        <v>28</v>
      </c>
      <c r="D10" s="34" t="s">
        <v>33</v>
      </c>
      <c r="E10" s="35" t="s">
        <v>34</v>
      </c>
      <c r="F10" s="36">
        <v>40</v>
      </c>
      <c r="G10" s="37">
        <f t="shared" si="0"/>
        <v>1.2</v>
      </c>
      <c r="H10" s="37">
        <f t="shared" si="1"/>
        <v>41.2</v>
      </c>
      <c r="I10" s="24"/>
      <c r="J10" s="24"/>
      <c r="K10" s="24"/>
      <c r="L10" s="24"/>
    </row>
    <row r="11" spans="1:12" ht="14.25">
      <c r="A11" s="39"/>
      <c r="B11" s="41"/>
      <c r="C11" s="34" t="s">
        <v>28</v>
      </c>
      <c r="D11" s="34" t="s">
        <v>35</v>
      </c>
      <c r="E11" s="35" t="s">
        <v>36</v>
      </c>
      <c r="F11" s="36">
        <v>10</v>
      </c>
      <c r="G11" s="37">
        <f t="shared" si="0"/>
        <v>0.3</v>
      </c>
      <c r="H11" s="37">
        <f t="shared" si="1"/>
        <v>10.3</v>
      </c>
      <c r="I11" s="24"/>
      <c r="J11" s="24"/>
      <c r="K11" s="24"/>
      <c r="L11" s="24"/>
    </row>
    <row r="12" spans="1:12" ht="14.25">
      <c r="A12" s="39"/>
      <c r="B12" s="41"/>
      <c r="C12" s="34" t="s">
        <v>37</v>
      </c>
      <c r="D12" s="34" t="s">
        <v>29</v>
      </c>
      <c r="E12" s="35" t="s">
        <v>38</v>
      </c>
      <c r="F12" s="36">
        <v>58</v>
      </c>
      <c r="G12" s="37">
        <f t="shared" si="0"/>
        <v>1.74</v>
      </c>
      <c r="H12" s="37">
        <f t="shared" si="1"/>
        <v>59.74</v>
      </c>
      <c r="I12" s="24"/>
      <c r="J12" s="24"/>
      <c r="K12" s="24"/>
      <c r="L12" s="24"/>
    </row>
    <row r="13" spans="1:12" ht="14.25">
      <c r="A13" s="39"/>
      <c r="B13" s="41"/>
      <c r="C13" s="34" t="s">
        <v>37</v>
      </c>
      <c r="D13" s="34" t="s">
        <v>31</v>
      </c>
      <c r="E13" s="35" t="s">
        <v>39</v>
      </c>
      <c r="F13" s="36">
        <v>58</v>
      </c>
      <c r="G13" s="37">
        <f t="shared" si="0"/>
        <v>1.74</v>
      </c>
      <c r="H13" s="37">
        <f t="shared" si="1"/>
        <v>59.74</v>
      </c>
      <c r="I13" s="24"/>
      <c r="J13" s="24"/>
      <c r="K13" s="24"/>
      <c r="L13" s="24"/>
    </row>
    <row r="14" spans="1:12" ht="14.25">
      <c r="A14" s="39"/>
      <c r="B14" s="41"/>
      <c r="C14" s="34" t="s">
        <v>37</v>
      </c>
      <c r="D14" s="34" t="s">
        <v>33</v>
      </c>
      <c r="E14" s="35" t="s">
        <v>40</v>
      </c>
      <c r="F14" s="36">
        <v>37</v>
      </c>
      <c r="G14" s="37">
        <f t="shared" si="0"/>
        <v>1.1099999999999999</v>
      </c>
      <c r="H14" s="37">
        <f t="shared" si="1"/>
        <v>38.11</v>
      </c>
      <c r="I14" s="24"/>
      <c r="J14" s="24"/>
      <c r="K14" s="24"/>
      <c r="L14" s="24"/>
    </row>
    <row r="15" spans="1:12" ht="14.25">
      <c r="A15" s="39"/>
      <c r="B15" s="41"/>
      <c r="C15" s="34" t="s">
        <v>37</v>
      </c>
      <c r="D15" s="34" t="s">
        <v>35</v>
      </c>
      <c r="E15" s="35" t="s">
        <v>41</v>
      </c>
      <c r="F15" s="36">
        <v>14</v>
      </c>
      <c r="G15" s="37">
        <f t="shared" si="0"/>
        <v>0.42</v>
      </c>
      <c r="H15" s="37">
        <f t="shared" si="1"/>
        <v>14.42</v>
      </c>
      <c r="I15" s="24"/>
      <c r="J15" s="24"/>
      <c r="K15" s="24"/>
      <c r="L15" s="24"/>
    </row>
    <row r="16" spans="1:12" ht="14.25">
      <c r="A16" s="39"/>
      <c r="B16" s="41"/>
      <c r="C16" s="34" t="s">
        <v>37</v>
      </c>
      <c r="D16" s="34" t="s">
        <v>29</v>
      </c>
      <c r="E16" s="35" t="s">
        <v>42</v>
      </c>
      <c r="F16" s="36">
        <v>45</v>
      </c>
      <c r="G16" s="37">
        <f t="shared" si="0"/>
        <v>1.3499999999999999</v>
      </c>
      <c r="H16" s="37">
        <f t="shared" si="1"/>
        <v>46.35</v>
      </c>
      <c r="I16" s="24"/>
      <c r="J16" s="24"/>
      <c r="K16" s="24"/>
      <c r="L16" s="24"/>
    </row>
    <row r="17" spans="1:12" ht="14.25">
      <c r="A17" s="39"/>
      <c r="B17" s="41"/>
      <c r="C17" s="34" t="s">
        <v>37</v>
      </c>
      <c r="D17" s="34" t="s">
        <v>31</v>
      </c>
      <c r="E17" s="35" t="s">
        <v>43</v>
      </c>
      <c r="F17" s="36">
        <v>49</v>
      </c>
      <c r="G17" s="37">
        <f t="shared" si="0"/>
        <v>1.47</v>
      </c>
      <c r="H17" s="37">
        <f t="shared" si="1"/>
        <v>50.47</v>
      </c>
      <c r="I17" s="24"/>
      <c r="J17" s="24"/>
      <c r="K17" s="24"/>
      <c r="L17" s="24"/>
    </row>
    <row r="18" spans="1:12" ht="14.25">
      <c r="A18" s="39"/>
      <c r="B18" s="41"/>
      <c r="C18" s="34" t="s">
        <v>37</v>
      </c>
      <c r="D18" s="34" t="s">
        <v>33</v>
      </c>
      <c r="E18" s="35" t="s">
        <v>44</v>
      </c>
      <c r="F18" s="36">
        <v>30</v>
      </c>
      <c r="G18" s="37">
        <f t="shared" si="0"/>
        <v>0.89999999999999991</v>
      </c>
      <c r="H18" s="37">
        <f t="shared" si="1"/>
        <v>30.9</v>
      </c>
      <c r="I18" s="24"/>
      <c r="J18" s="24"/>
      <c r="K18" s="24"/>
      <c r="L18" s="24"/>
    </row>
    <row r="19" spans="1:12" ht="14.25">
      <c r="A19" s="39"/>
      <c r="B19" s="41"/>
      <c r="C19" s="34" t="s">
        <v>37</v>
      </c>
      <c r="D19" s="34" t="s">
        <v>35</v>
      </c>
      <c r="E19" s="35" t="s">
        <v>45</v>
      </c>
      <c r="F19" s="36">
        <v>12</v>
      </c>
      <c r="G19" s="37">
        <f t="shared" si="0"/>
        <v>0.36</v>
      </c>
      <c r="H19" s="37">
        <f t="shared" si="1"/>
        <v>12.36</v>
      </c>
      <c r="I19" s="24"/>
      <c r="J19" s="24"/>
      <c r="K19" s="24"/>
      <c r="L19" s="24"/>
    </row>
    <row r="20" spans="1:12" ht="14.25">
      <c r="A20" s="39"/>
      <c r="B20" s="41"/>
      <c r="C20" s="34" t="s">
        <v>46</v>
      </c>
      <c r="D20" s="34" t="s">
        <v>29</v>
      </c>
      <c r="E20" s="35" t="s">
        <v>47</v>
      </c>
      <c r="F20" s="36">
        <v>57</v>
      </c>
      <c r="G20" s="37">
        <f t="shared" si="0"/>
        <v>1.71</v>
      </c>
      <c r="H20" s="37">
        <f t="shared" si="1"/>
        <v>58.71</v>
      </c>
      <c r="I20" s="24"/>
      <c r="J20" s="24"/>
      <c r="K20" s="24"/>
      <c r="L20" s="24"/>
    </row>
    <row r="21" spans="1:12" ht="14.25">
      <c r="A21" s="39"/>
      <c r="B21" s="41"/>
      <c r="C21" s="34" t="s">
        <v>46</v>
      </c>
      <c r="D21" s="34" t="s">
        <v>31</v>
      </c>
      <c r="E21" s="35" t="s">
        <v>48</v>
      </c>
      <c r="F21" s="36">
        <v>62</v>
      </c>
      <c r="G21" s="37">
        <f t="shared" si="0"/>
        <v>1.8599999999999999</v>
      </c>
      <c r="H21" s="37">
        <f t="shared" si="1"/>
        <v>63.86</v>
      </c>
      <c r="I21" s="24"/>
      <c r="J21" s="24"/>
      <c r="K21" s="24"/>
      <c r="L21" s="24"/>
    </row>
    <row r="22" spans="1:12" ht="14.25">
      <c r="A22" s="39"/>
      <c r="B22" s="41"/>
      <c r="C22" s="34" t="s">
        <v>46</v>
      </c>
      <c r="D22" s="34" t="s">
        <v>33</v>
      </c>
      <c r="E22" s="35" t="s">
        <v>49</v>
      </c>
      <c r="F22" s="36">
        <v>36</v>
      </c>
      <c r="G22" s="37">
        <f t="shared" si="0"/>
        <v>1.08</v>
      </c>
      <c r="H22" s="37">
        <f t="shared" si="1"/>
        <v>37.08</v>
      </c>
      <c r="I22" s="24"/>
      <c r="J22" s="24"/>
      <c r="K22" s="24"/>
      <c r="L22" s="24"/>
    </row>
    <row r="23" spans="1:12" ht="14.25">
      <c r="A23" s="39"/>
      <c r="B23" s="41"/>
      <c r="C23" s="34" t="s">
        <v>46</v>
      </c>
      <c r="D23" s="34" t="s">
        <v>29</v>
      </c>
      <c r="E23" s="35" t="s">
        <v>50</v>
      </c>
      <c r="F23" s="36">
        <v>57</v>
      </c>
      <c r="G23" s="37">
        <f t="shared" si="0"/>
        <v>1.71</v>
      </c>
      <c r="H23" s="37">
        <f t="shared" si="1"/>
        <v>58.71</v>
      </c>
      <c r="I23" s="24"/>
      <c r="J23" s="24"/>
      <c r="K23" s="24"/>
      <c r="L23" s="24"/>
    </row>
    <row r="24" spans="1:12" ht="14.25">
      <c r="A24" s="39"/>
      <c r="B24" s="41"/>
      <c r="C24" s="34" t="s">
        <v>46</v>
      </c>
      <c r="D24" s="34" t="s">
        <v>31</v>
      </c>
      <c r="E24" s="35" t="s">
        <v>51</v>
      </c>
      <c r="F24" s="36">
        <v>62</v>
      </c>
      <c r="G24" s="37">
        <f t="shared" si="0"/>
        <v>1.8599999999999999</v>
      </c>
      <c r="H24" s="37">
        <f t="shared" si="1"/>
        <v>63.86</v>
      </c>
      <c r="I24" s="24"/>
      <c r="J24" s="24"/>
      <c r="K24" s="24"/>
      <c r="L24" s="24"/>
    </row>
    <row r="25" spans="1:12" ht="14.25">
      <c r="A25" s="39"/>
      <c r="B25" s="41"/>
      <c r="C25" s="34" t="s">
        <v>46</v>
      </c>
      <c r="D25" s="34" t="s">
        <v>33</v>
      </c>
      <c r="E25" s="35" t="s">
        <v>52</v>
      </c>
      <c r="F25" s="36">
        <v>36</v>
      </c>
      <c r="G25" s="37">
        <f t="shared" si="0"/>
        <v>1.08</v>
      </c>
      <c r="H25" s="37">
        <f t="shared" si="1"/>
        <v>37.08</v>
      </c>
      <c r="I25" s="24"/>
      <c r="J25" s="24"/>
      <c r="K25" s="24"/>
      <c r="L25" s="24"/>
    </row>
    <row r="26" spans="1:12">
      <c r="A26" s="21"/>
      <c r="B26" s="21"/>
      <c r="C26" s="21"/>
      <c r="D26" s="21"/>
      <c r="E26" s="22"/>
      <c r="F26" s="23">
        <f>SUM(F8:F25)</f>
        <v>788</v>
      </c>
      <c r="G26" s="23"/>
      <c r="H26" s="23"/>
      <c r="I26" s="21"/>
      <c r="J26" s="21"/>
      <c r="K26" s="21"/>
      <c r="L26" s="21"/>
    </row>
    <row r="27" spans="1:12">
      <c r="A27" s="21"/>
      <c r="B27" s="21"/>
      <c r="C27" s="21"/>
      <c r="D27" s="21"/>
      <c r="E27" s="22"/>
      <c r="F27" s="23"/>
      <c r="G27" s="23"/>
      <c r="H27" s="23"/>
      <c r="I27" s="21"/>
      <c r="J27" s="21"/>
      <c r="K27" s="21"/>
      <c r="L27" s="21"/>
    </row>
    <row r="28" spans="1:12">
      <c r="A28" s="21"/>
      <c r="B28" s="21"/>
      <c r="C28" s="21"/>
      <c r="D28" s="21"/>
      <c r="E28" s="22"/>
      <c r="F28" s="23"/>
      <c r="G28" s="23"/>
      <c r="H28" s="23"/>
      <c r="I28" s="21"/>
      <c r="J28" s="21"/>
      <c r="K28" s="21"/>
      <c r="L28" s="21"/>
    </row>
    <row r="29" spans="1:12">
      <c r="A29" s="21"/>
      <c r="B29" s="21"/>
      <c r="C29" s="21"/>
      <c r="D29" s="21"/>
      <c r="E29" s="22"/>
      <c r="F29" s="23"/>
      <c r="G29" s="23"/>
      <c r="H29" s="23"/>
      <c r="I29" s="21"/>
      <c r="J29" s="21"/>
      <c r="K29" s="21"/>
      <c r="L29" s="21"/>
    </row>
    <row r="30" spans="1:12">
      <c r="A30" s="21"/>
      <c r="B30" s="21"/>
      <c r="C30" s="21"/>
      <c r="D30" s="21"/>
      <c r="E30" s="22"/>
      <c r="F30" s="23"/>
      <c r="G30" s="23"/>
      <c r="H30" s="23"/>
      <c r="I30" s="21"/>
      <c r="J30" s="21"/>
      <c r="K30" s="21"/>
      <c r="L30" s="21"/>
    </row>
    <row r="31" spans="1:12">
      <c r="A31" s="21"/>
      <c r="B31" s="21"/>
      <c r="C31" s="21"/>
      <c r="D31" s="21"/>
      <c r="E31" s="22"/>
      <c r="F31" s="23"/>
      <c r="G31" s="23"/>
      <c r="H31" s="23"/>
      <c r="I31" s="21"/>
      <c r="J31" s="21"/>
      <c r="K31" s="21"/>
      <c r="L31" s="21"/>
    </row>
    <row r="32" spans="1:12">
      <c r="A32" s="21"/>
      <c r="B32" s="21"/>
      <c r="C32" s="21"/>
      <c r="D32" s="21"/>
      <c r="E32" s="22"/>
      <c r="F32" s="23"/>
      <c r="G32" s="23"/>
      <c r="H32" s="23"/>
      <c r="I32" s="21"/>
      <c r="J32" s="21"/>
      <c r="K32" s="21"/>
      <c r="L32" s="21"/>
    </row>
    <row r="33" spans="1:12">
      <c r="A33" s="21"/>
      <c r="B33" s="21"/>
      <c r="C33" s="21"/>
      <c r="D33" s="21"/>
      <c r="E33" s="22"/>
      <c r="F33" s="23"/>
      <c r="G33" s="23"/>
      <c r="H33" s="23"/>
      <c r="I33" s="21"/>
      <c r="J33" s="21"/>
      <c r="K33" s="21"/>
      <c r="L33" s="21"/>
    </row>
    <row r="34" spans="1:12">
      <c r="A34" s="21"/>
      <c r="B34" s="21"/>
      <c r="C34" s="21"/>
      <c r="D34" s="21"/>
      <c r="E34" s="22"/>
      <c r="F34" s="23"/>
      <c r="G34" s="23"/>
      <c r="H34" s="23"/>
      <c r="I34" s="21"/>
      <c r="J34" s="21"/>
      <c r="K34" s="21"/>
      <c r="L34" s="21"/>
    </row>
  </sheetData>
  <mergeCells count="8">
    <mergeCell ref="A8:A25"/>
    <mergeCell ref="B8:B25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2024-11-12T04:47:38Z</cp:lastPrinted>
  <dcterms:created xsi:type="dcterms:W3CDTF">2017-02-25T05:34:00Z</dcterms:created>
  <dcterms:modified xsi:type="dcterms:W3CDTF">2024-11-12T04:49:06Z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