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<sst xmlns="http://schemas.openxmlformats.org/spreadsheetml/2006/main" count="273" uniqueCount="76">
  <si>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</si>
  <si>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</si>
  <si>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</si>
  <si>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</si>
  <si>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</si>
  <si>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</si>
  <si>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</si>
  <si>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</si>
  <si>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</si>
  <si>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</si>
  <si>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</si>
  <si>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</si>
  <si>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</si>
  <si>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</si>
  <si>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</si>
  <si>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</si>
  <si>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</si>
  <si>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</si>
  <si>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</si>
  <si>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</si>
  <si>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</si>
  <si>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</si>
  <si>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</si>
  <si>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</si>
  <si>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</si>
  <si>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</si>
  <si>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</si>
  <si>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</si>
  <si>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</si>
  <si>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</si>
  <si>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PO-33868</t>
  </si>
  <si>
    <t>价格牌</t>
  </si>
  <si>
    <t>4786-052</t>
  </si>
  <si>
    <t>XS</t>
  </si>
  <si>
    <t>47*35*33</t>
  </si>
  <si>
    <t>35*35*25</t>
  </si>
  <si>
    <t>S</t>
  </si>
  <si>
    <t>M</t>
  </si>
  <si>
    <t>47*35*25</t>
  </si>
  <si>
    <t>L</t>
  </si>
  <si>
    <t>XL</t>
  </si>
  <si>
    <t>XXL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</si>
  <si>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</si>
  <si>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</si>
  <si>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</si>
  <si>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</si>
  <si>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</si>
  <si>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</si>
  <si>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4786-052-800</t>
  </si>
  <si>
    <t>Carton No.(箱号):</t>
  </si>
  <si>
    <t>Inner Packages(包装方式）</t>
  </si>
  <si>
    <t>100pcs/ bundle</t>
  </si>
  <si>
    <t>1-9</t>
  </si>
  <si>
    <t>2-9</t>
  </si>
  <si>
    <t>SIZE/qty (尺码/数量)</t>
  </si>
  <si>
    <t>XS:9600</t>
  </si>
  <si>
    <t>XS:782 S:4027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</si>
  <si>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</si>
  <si>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</si>
  <si>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</si>
  <si>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</si>
  <si>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</si>
  <si>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</si>
  <si>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</si>
  <si>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3-9</t>
  </si>
  <si>
    <t>4-9</t>
  </si>
  <si>
    <t>S:9600</t>
  </si>
  <si>
    <t>M:5649</t>
  </si>
  <si>
    <t>5-9</t>
  </si>
  <si>
    <t>6-9</t>
  </si>
  <si>
    <t>M:9600</t>
  </si>
  <si>
    <t>L:9356</t>
  </si>
  <si>
    <t>7-9</t>
  </si>
  <si>
    <t>8-9</t>
  </si>
  <si>
    <t>XL:3624 XXL:1839</t>
  </si>
  <si>
    <t>9-9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</si>
</sst>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M14" sqref="M1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45609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71" t="s">
        <v>5</v>
      </c>
      <c r="J4" s="71"/>
      <c r="K4" s="71"/>
      <c r="L4" s="71"/>
    </row>
    <row r="5" ht="9.95" customHeight="1" spans="9:10">
      <c r="I5" s="72"/>
      <c r="J5" s="73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74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75" t="s">
        <v>26</v>
      </c>
      <c r="J7" s="50" t="s">
        <v>27</v>
      </c>
      <c r="K7" s="50" t="s">
        <v>28</v>
      </c>
      <c r="L7" s="47" t="s">
        <v>29</v>
      </c>
      <c r="N7" s="74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800</v>
      </c>
      <c r="E8" s="54" t="s">
        <v>33</v>
      </c>
      <c r="F8" s="55">
        <v>9888</v>
      </c>
      <c r="G8" s="56">
        <v>494</v>
      </c>
      <c r="H8" s="57">
        <v>9600</v>
      </c>
      <c r="I8" s="64">
        <v>1</v>
      </c>
      <c r="J8" s="76">
        <f>H8*0.00223</f>
        <v>21.408</v>
      </c>
      <c r="K8" s="77">
        <f>J8+0.6</f>
        <v>22.008</v>
      </c>
      <c r="L8" s="64" t="s">
        <v>34</v>
      </c>
      <c r="N8"/>
    </row>
    <row r="9" ht="30" customHeight="1" spans="1:14">
      <c r="A9" s="52"/>
      <c r="B9" s="53"/>
      <c r="C9" s="52"/>
      <c r="D9" s="52"/>
      <c r="E9" s="58"/>
      <c r="F9" s="59"/>
      <c r="G9" s="60"/>
      <c r="H9" s="57">
        <v>782</v>
      </c>
      <c r="I9" s="55">
        <v>2</v>
      </c>
      <c r="J9" s="78">
        <v>10.72</v>
      </c>
      <c r="K9" s="79">
        <f>J9+0.6</f>
        <v>11.32</v>
      </c>
      <c r="L9" s="55" t="s">
        <v>35</v>
      </c>
      <c r="N9"/>
    </row>
    <row r="10" ht="30" customHeight="1" spans="1:14">
      <c r="A10" s="52"/>
      <c r="B10" s="53"/>
      <c r="C10" s="52"/>
      <c r="D10" s="52"/>
      <c r="E10" s="54" t="s">
        <v>36</v>
      </c>
      <c r="F10" s="55">
        <v>12978</v>
      </c>
      <c r="G10" s="56">
        <v>649</v>
      </c>
      <c r="H10" s="57">
        <v>4027</v>
      </c>
      <c r="I10" s="59"/>
      <c r="J10" s="80"/>
      <c r="K10" s="81"/>
      <c r="L10" s="59"/>
      <c r="N10"/>
    </row>
    <row r="11" ht="30" customHeight="1" spans="1:12">
      <c r="A11" s="52"/>
      <c r="B11" s="53"/>
      <c r="C11" s="52"/>
      <c r="D11" s="52"/>
      <c r="E11" s="58"/>
      <c r="F11" s="59"/>
      <c r="G11" s="60"/>
      <c r="H11" s="57">
        <v>9600</v>
      </c>
      <c r="I11" s="64">
        <v>3</v>
      </c>
      <c r="J11" s="76">
        <f>H11*0.00223</f>
        <v>21.408</v>
      </c>
      <c r="K11" s="77">
        <f>J11+0.6</f>
        <v>22.008</v>
      </c>
      <c r="L11" s="64" t="s">
        <v>34</v>
      </c>
    </row>
    <row r="12" ht="30" customHeight="1" spans="1:12">
      <c r="A12" s="52"/>
      <c r="B12" s="53"/>
      <c r="C12" s="52"/>
      <c r="D12" s="52"/>
      <c r="E12" s="61" t="s">
        <v>37</v>
      </c>
      <c r="F12" s="62">
        <v>14523</v>
      </c>
      <c r="G12" s="63">
        <v>726</v>
      </c>
      <c r="H12" s="57">
        <v>5649</v>
      </c>
      <c r="I12" s="64">
        <v>4</v>
      </c>
      <c r="J12" s="76">
        <f>H12*0.00223</f>
        <v>12.59727</v>
      </c>
      <c r="K12" s="77">
        <f>J12+0.6</f>
        <v>13.19727</v>
      </c>
      <c r="L12" s="64" t="s">
        <v>38</v>
      </c>
    </row>
    <row r="13" ht="30" customHeight="1" spans="1:12">
      <c r="A13" s="52"/>
      <c r="B13" s="53"/>
      <c r="C13" s="52"/>
      <c r="D13" s="52"/>
      <c r="E13" s="58"/>
      <c r="F13" s="59"/>
      <c r="G13" s="60"/>
      <c r="H13" s="57">
        <v>9600</v>
      </c>
      <c r="I13" s="64">
        <v>5</v>
      </c>
      <c r="J13" s="76">
        <f>H13*0.00223</f>
        <v>21.408</v>
      </c>
      <c r="K13" s="77">
        <f>J13+0.6</f>
        <v>22.008</v>
      </c>
      <c r="L13" s="64" t="s">
        <v>34</v>
      </c>
    </row>
    <row r="14" ht="30" customHeight="1" spans="1:12">
      <c r="A14" s="52"/>
      <c r="B14" s="53"/>
      <c r="C14" s="52"/>
      <c r="D14" s="52"/>
      <c r="E14" s="53" t="s">
        <v>39</v>
      </c>
      <c r="F14" s="64">
        <v>8910</v>
      </c>
      <c r="G14" s="65">
        <f>H14-F14</f>
        <v>445.5</v>
      </c>
      <c r="H14" s="57">
        <f>F14*1.05</f>
        <v>9355.5</v>
      </c>
      <c r="I14" s="64">
        <v>6</v>
      </c>
      <c r="J14" s="76">
        <f>H14*0.00223</f>
        <v>20.862765</v>
      </c>
      <c r="K14" s="77">
        <f>J14+0.6</f>
        <v>21.462765</v>
      </c>
      <c r="L14" s="64" t="s">
        <v>34</v>
      </c>
    </row>
    <row r="15" ht="30" customHeight="1" spans="1:12">
      <c r="A15" s="52"/>
      <c r="B15" s="53"/>
      <c r="C15" s="52"/>
      <c r="D15" s="52"/>
      <c r="E15" s="53" t="s">
        <v>40</v>
      </c>
      <c r="F15" s="64">
        <v>3451</v>
      </c>
      <c r="G15" s="65">
        <f>H15-F15</f>
        <v>172.55</v>
      </c>
      <c r="H15" s="57">
        <f>F15*1.05</f>
        <v>3623.55</v>
      </c>
      <c r="I15" s="55">
        <v>7</v>
      </c>
      <c r="J15" s="78">
        <v>12.18</v>
      </c>
      <c r="K15" s="79">
        <f>J15+0.6</f>
        <v>12.78</v>
      </c>
      <c r="L15" s="55" t="s">
        <v>38</v>
      </c>
    </row>
    <row r="16" ht="30" customHeight="1" spans="1:12">
      <c r="A16" s="52"/>
      <c r="B16" s="53"/>
      <c r="C16" s="52"/>
      <c r="D16" s="52"/>
      <c r="E16" s="53" t="s">
        <v>41</v>
      </c>
      <c r="F16" s="64">
        <v>1751</v>
      </c>
      <c r="G16" s="65">
        <f t="shared" ref="G16" si="0">H16-F16</f>
        <v>87.5500000000002</v>
      </c>
      <c r="H16" s="57">
        <f t="shared" ref="H16" si="1">F16*1.05</f>
        <v>1838.55</v>
      </c>
      <c r="I16" s="59"/>
      <c r="J16" s="80"/>
      <c r="K16" s="81"/>
      <c r="L16" s="59"/>
    </row>
    <row r="17" ht="30" customHeight="1" spans="1:12">
      <c r="A17" s="66" t="s">
        <v>30</v>
      </c>
      <c r="B17" s="54" t="s">
        <v>42</v>
      </c>
      <c r="C17" s="66" t="s">
        <v>32</v>
      </c>
      <c r="D17" s="66">
        <v>800</v>
      </c>
      <c r="E17" s="67" t="s">
        <v>43</v>
      </c>
      <c r="F17" s="55">
        <v>51000</v>
      </c>
      <c r="G17" s="56">
        <v>2550</v>
      </c>
      <c r="H17" s="57">
        <v>31500</v>
      </c>
      <c r="I17" s="59">
        <v>8</v>
      </c>
      <c r="J17" s="80">
        <v>13</v>
      </c>
      <c r="K17" s="81">
        <v>13.82</v>
      </c>
      <c r="L17" s="64" t="s">
        <v>34</v>
      </c>
    </row>
    <row r="18" ht="30" customHeight="1" spans="1:12">
      <c r="A18" s="68"/>
      <c r="B18" s="58"/>
      <c r="C18" s="68"/>
      <c r="D18" s="68"/>
      <c r="E18" s="69"/>
      <c r="F18" s="59"/>
      <c r="G18" s="60"/>
      <c r="H18" s="70">
        <v>22575</v>
      </c>
      <c r="I18" s="64">
        <v>9</v>
      </c>
      <c r="J18" s="76">
        <v>9.58</v>
      </c>
      <c r="K18" s="77">
        <v>10.16</v>
      </c>
      <c r="L18" s="64" t="s">
        <v>34</v>
      </c>
    </row>
  </sheetData>
  <mergeCells count="34">
    <mergeCell ref="A1:L1"/>
    <mergeCell ref="A2:L2"/>
    <mergeCell ref="E3:F3"/>
    <mergeCell ref="E4:F4"/>
    <mergeCell ref="I4:L4"/>
    <mergeCell ref="J5:L5"/>
    <mergeCell ref="A8:A16"/>
    <mergeCell ref="A17:A18"/>
    <mergeCell ref="B8:B16"/>
    <mergeCell ref="B17:B18"/>
    <mergeCell ref="C8:C16"/>
    <mergeCell ref="C17:C18"/>
    <mergeCell ref="D8:D16"/>
    <mergeCell ref="D17:D18"/>
    <mergeCell ref="E8:E9"/>
    <mergeCell ref="E10:E11"/>
    <mergeCell ref="E12:E13"/>
    <mergeCell ref="E17:E18"/>
    <mergeCell ref="F8:F9"/>
    <mergeCell ref="F10:F11"/>
    <mergeCell ref="F12:F13"/>
    <mergeCell ref="F17:F18"/>
    <mergeCell ref="G8:G9"/>
    <mergeCell ref="G10:G11"/>
    <mergeCell ref="G12:G13"/>
    <mergeCell ref="G17:G18"/>
    <mergeCell ref="I9:I10"/>
    <mergeCell ref="I15:I16"/>
    <mergeCell ref="J9:J10"/>
    <mergeCell ref="J15:J16"/>
    <mergeCell ref="K9:K10"/>
    <mergeCell ref="K15:K16"/>
    <mergeCell ref="L9:L10"/>
    <mergeCell ref="L15:L1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A49" sqref="A49:D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55</v>
      </c>
      <c r="D7" s="22"/>
      <c r="F7" s="7" t="s">
        <v>54</v>
      </c>
      <c r="G7" s="21" t="s">
        <v>56</v>
      </c>
      <c r="H7" s="23"/>
    </row>
    <row r="8" customHeight="1" spans="2:8">
      <c r="B8" s="4" t="s">
        <v>57</v>
      </c>
      <c r="C8" s="24" t="s">
        <v>34</v>
      </c>
      <c r="D8" s="16" t="s">
        <v>58</v>
      </c>
      <c r="F8" s="7" t="s">
        <v>57</v>
      </c>
      <c r="G8" s="24" t="s">
        <v>35</v>
      </c>
      <c r="H8" s="17" t="s">
        <v>58</v>
      </c>
    </row>
    <row r="9" customHeight="1" spans="2:8">
      <c r="B9" s="4" t="s">
        <v>59</v>
      </c>
      <c r="C9" s="25">
        <v>22.01</v>
      </c>
      <c r="D9" s="26" t="s">
        <v>60</v>
      </c>
      <c r="F9" s="7" t="s">
        <v>59</v>
      </c>
      <c r="G9" s="25">
        <v>11.32</v>
      </c>
      <c r="H9" s="27" t="s">
        <v>60</v>
      </c>
    </row>
    <row r="10" customHeight="1" spans="2:8">
      <c r="B10" s="4" t="s">
        <v>61</v>
      </c>
      <c r="C10" s="25">
        <v>21.41</v>
      </c>
      <c r="D10" s="28"/>
      <c r="F10" s="7" t="s">
        <v>61</v>
      </c>
      <c r="G10" s="25">
        <v>10.72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5</v>
      </c>
      <c r="D14" s="6" t="s">
        <v>45</v>
      </c>
      <c r="F14" s="4" t="s">
        <v>44</v>
      </c>
      <c r="G14" s="5" t="s">
        <v>5</v>
      </c>
      <c r="H14" s="6" t="s">
        <v>45</v>
      </c>
    </row>
    <row r="15" customHeight="1" spans="2:8">
      <c r="B15" s="4" t="s">
        <v>46</v>
      </c>
      <c r="C15" s="9" t="s">
        <v>30</v>
      </c>
      <c r="D15" s="10"/>
      <c r="F15" s="4" t="s">
        <v>46</v>
      </c>
      <c r="G15" s="9" t="s">
        <v>30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48</v>
      </c>
      <c r="H16" s="13"/>
    </row>
    <row r="17" customHeight="1" spans="2:8">
      <c r="B17" s="4" t="s">
        <v>46</v>
      </c>
      <c r="C17" s="15" t="s">
        <v>31</v>
      </c>
      <c r="D17" s="16" t="s">
        <v>49</v>
      </c>
      <c r="F17" s="4" t="s">
        <v>46</v>
      </c>
      <c r="G17" s="15" t="s">
        <v>31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64</v>
      </c>
      <c r="F18" s="4" t="s">
        <v>50</v>
      </c>
      <c r="G18" s="18" t="s">
        <v>51</v>
      </c>
      <c r="H18" s="19" t="s">
        <v>65</v>
      </c>
    </row>
    <row r="19" ht="120.95" customHeight="1" spans="2:8">
      <c r="B19" s="4" t="s">
        <v>54</v>
      </c>
      <c r="C19" s="21" t="s">
        <v>66</v>
      </c>
      <c r="D19" s="22"/>
      <c r="F19" s="4" t="s">
        <v>54</v>
      </c>
      <c r="G19" s="21" t="s">
        <v>67</v>
      </c>
      <c r="H19" s="22"/>
    </row>
    <row r="20" customHeight="1" spans="2:8">
      <c r="B20" s="4" t="s">
        <v>57</v>
      </c>
      <c r="C20" s="24" t="s">
        <v>34</v>
      </c>
      <c r="D20" s="16" t="s">
        <v>58</v>
      </c>
      <c r="F20" s="4" t="s">
        <v>57</v>
      </c>
      <c r="G20" s="24" t="s">
        <v>38</v>
      </c>
      <c r="H20" s="16" t="s">
        <v>58</v>
      </c>
    </row>
    <row r="21" customHeight="1" spans="2:8">
      <c r="B21" s="4" t="s">
        <v>59</v>
      </c>
      <c r="C21" s="25">
        <v>22.01</v>
      </c>
      <c r="D21" s="26" t="s">
        <v>60</v>
      </c>
      <c r="F21" s="4" t="s">
        <v>59</v>
      </c>
      <c r="G21" s="25">
        <v>13.2</v>
      </c>
      <c r="H21" s="26" t="s">
        <v>60</v>
      </c>
    </row>
    <row r="22" customHeight="1" spans="2:8">
      <c r="B22" s="4" t="s">
        <v>61</v>
      </c>
      <c r="C22" s="25">
        <v>21.41</v>
      </c>
      <c r="D22" s="28"/>
      <c r="F22" s="4" t="s">
        <v>61</v>
      </c>
      <c r="G22" s="25">
        <v>12.6</v>
      </c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44</v>
      </c>
      <c r="C26" s="5" t="s">
        <v>5</v>
      </c>
      <c r="D26" s="6" t="s">
        <v>45</v>
      </c>
      <c r="F26" s="7" t="s">
        <v>44</v>
      </c>
      <c r="G26" s="5" t="s">
        <v>5</v>
      </c>
      <c r="H26" s="8" t="s">
        <v>45</v>
      </c>
    </row>
    <row r="27" customFormat="1" customHeight="1" spans="2:8">
      <c r="B27" s="4" t="s">
        <v>46</v>
      </c>
      <c r="C27" s="9" t="s">
        <v>30</v>
      </c>
      <c r="D27" s="10"/>
      <c r="F27" s="7" t="s">
        <v>46</v>
      </c>
      <c r="G27" s="9" t="s">
        <v>30</v>
      </c>
      <c r="H27" s="11"/>
    </row>
    <row r="28" customFormat="1" customHeight="1" spans="2:8">
      <c r="B28" s="4" t="s">
        <v>47</v>
      </c>
      <c r="C28" s="12" t="s">
        <v>48</v>
      </c>
      <c r="D28" s="13"/>
      <c r="F28" s="7" t="s">
        <v>47</v>
      </c>
      <c r="G28" s="12" t="s">
        <v>48</v>
      </c>
      <c r="H28" s="14"/>
    </row>
    <row r="29" customFormat="1" customHeight="1" spans="2:8">
      <c r="B29" s="4" t="s">
        <v>46</v>
      </c>
      <c r="C29" s="15" t="s">
        <v>31</v>
      </c>
      <c r="D29" s="16" t="s">
        <v>49</v>
      </c>
      <c r="F29" s="7" t="s">
        <v>46</v>
      </c>
      <c r="G29" s="15" t="s">
        <v>31</v>
      </c>
      <c r="H29" s="17" t="s">
        <v>49</v>
      </c>
    </row>
    <row r="30" customFormat="1" customHeight="1" spans="2:8">
      <c r="B30" s="4" t="s">
        <v>50</v>
      </c>
      <c r="C30" s="18" t="s">
        <v>51</v>
      </c>
      <c r="D30" s="19" t="s">
        <v>68</v>
      </c>
      <c r="F30" s="7" t="s">
        <v>50</v>
      </c>
      <c r="G30" s="18" t="s">
        <v>51</v>
      </c>
      <c r="H30" s="20" t="s">
        <v>69</v>
      </c>
    </row>
    <row r="31" customFormat="1" ht="120.95" customHeight="1" spans="2:8">
      <c r="B31" s="4" t="s">
        <v>54</v>
      </c>
      <c r="C31" s="21" t="s">
        <v>70</v>
      </c>
      <c r="D31" s="22"/>
      <c r="F31" s="7" t="s">
        <v>54</v>
      </c>
      <c r="G31" s="21" t="s">
        <v>71</v>
      </c>
      <c r="H31" s="23"/>
    </row>
    <row r="32" customFormat="1" customHeight="1" spans="2:8">
      <c r="B32" s="4" t="s">
        <v>57</v>
      </c>
      <c r="C32" s="24" t="s">
        <v>34</v>
      </c>
      <c r="D32" s="16" t="s">
        <v>58</v>
      </c>
      <c r="F32" s="7" t="s">
        <v>57</v>
      </c>
      <c r="G32" s="24" t="s">
        <v>34</v>
      </c>
      <c r="H32" s="17" t="s">
        <v>58</v>
      </c>
    </row>
    <row r="33" customFormat="1" customHeight="1" spans="2:8">
      <c r="B33" s="4" t="s">
        <v>59</v>
      </c>
      <c r="C33" s="25">
        <v>22.01</v>
      </c>
      <c r="D33" s="26" t="s">
        <v>60</v>
      </c>
      <c r="F33" s="7" t="s">
        <v>59</v>
      </c>
      <c r="G33" s="25">
        <v>21.46</v>
      </c>
      <c r="H33" s="27" t="s">
        <v>60</v>
      </c>
    </row>
    <row r="34" customFormat="1" customHeight="1" spans="2:8">
      <c r="B34" s="4" t="s">
        <v>61</v>
      </c>
      <c r="C34" s="25">
        <v>21.41</v>
      </c>
      <c r="D34" s="28"/>
      <c r="F34" s="7" t="s">
        <v>61</v>
      </c>
      <c r="G34" s="25">
        <v>20.86</v>
      </c>
      <c r="H34" s="29"/>
    </row>
    <row r="35" customFormat="1" customHeight="1" spans="2:8">
      <c r="B35" s="4" t="s">
        <v>62</v>
      </c>
      <c r="C35" s="30" t="s">
        <v>63</v>
      </c>
      <c r="D35" s="31"/>
      <c r="F35" s="32" t="s">
        <v>62</v>
      </c>
      <c r="G35" s="30" t="s">
        <v>63</v>
      </c>
      <c r="H35" s="33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44</v>
      </c>
      <c r="C38" s="5" t="s">
        <v>5</v>
      </c>
      <c r="D38" s="6" t="s">
        <v>45</v>
      </c>
      <c r="F38" s="4" t="s">
        <v>44</v>
      </c>
      <c r="G38" s="5" t="s">
        <v>5</v>
      </c>
      <c r="H38" s="6" t="s">
        <v>45</v>
      </c>
    </row>
    <row r="39" customFormat="1" customHeight="1" spans="2:8">
      <c r="B39" s="4" t="s">
        <v>46</v>
      </c>
      <c r="C39" s="9" t="s">
        <v>30</v>
      </c>
      <c r="D39" s="10"/>
      <c r="F39" s="4" t="s">
        <v>46</v>
      </c>
      <c r="G39" s="9" t="s">
        <v>30</v>
      </c>
      <c r="H39" s="10"/>
    </row>
    <row r="40" customFormat="1" customHeight="1" spans="2:8">
      <c r="B40" s="4" t="s">
        <v>47</v>
      </c>
      <c r="C40" s="12" t="s">
        <v>48</v>
      </c>
      <c r="D40" s="13"/>
      <c r="F40" s="4" t="s">
        <v>47</v>
      </c>
      <c r="G40" s="12" t="s">
        <v>48</v>
      </c>
      <c r="H40" s="13"/>
    </row>
    <row r="41" customFormat="1" customHeight="1" spans="2:8">
      <c r="B41" s="4" t="s">
        <v>46</v>
      </c>
      <c r="C41" s="15" t="s">
        <v>31</v>
      </c>
      <c r="D41" s="16" t="s">
        <v>49</v>
      </c>
      <c r="F41" s="4" t="s">
        <v>46</v>
      </c>
      <c r="G41" s="15" t="s">
        <v>42</v>
      </c>
      <c r="H41" s="16" t="s">
        <v>49</v>
      </c>
    </row>
    <row r="42" customFormat="1" customHeight="1" spans="2:8">
      <c r="B42" s="4" t="s">
        <v>50</v>
      </c>
      <c r="C42" s="18" t="s">
        <v>51</v>
      </c>
      <c r="D42" s="19" t="s">
        <v>72</v>
      </c>
      <c r="F42" s="4" t="s">
        <v>50</v>
      </c>
      <c r="G42" s="18" t="s">
        <v>51</v>
      </c>
      <c r="H42" s="19" t="s">
        <v>73</v>
      </c>
    </row>
    <row r="43" customFormat="1" ht="120.95" customHeight="1" spans="2:8">
      <c r="B43" s="4" t="s">
        <v>54</v>
      </c>
      <c r="C43" s="21" t="s">
        <v>74</v>
      </c>
      <c r="D43" s="22"/>
      <c r="F43" s="4" t="s">
        <v>54</v>
      </c>
      <c r="G43" s="21">
        <v>31500</v>
      </c>
      <c r="H43" s="22"/>
    </row>
    <row r="44" customFormat="1" customHeight="1" spans="2:8">
      <c r="B44" s="4" t="s">
        <v>57</v>
      </c>
      <c r="C44" s="24" t="s">
        <v>38</v>
      </c>
      <c r="D44" s="16" t="s">
        <v>58</v>
      </c>
      <c r="F44" s="4" t="s">
        <v>57</v>
      </c>
      <c r="G44" s="24" t="s">
        <v>34</v>
      </c>
      <c r="H44" s="16" t="s">
        <v>58</v>
      </c>
    </row>
    <row r="45" customFormat="1" customHeight="1" spans="2:8">
      <c r="B45" s="4" t="s">
        <v>59</v>
      </c>
      <c r="C45" s="25">
        <v>12.78</v>
      </c>
      <c r="D45" s="26" t="s">
        <v>60</v>
      </c>
      <c r="F45" s="4" t="s">
        <v>59</v>
      </c>
      <c r="G45" s="25">
        <v>13.82</v>
      </c>
      <c r="H45" s="26" t="s">
        <v>60</v>
      </c>
    </row>
    <row r="46" customFormat="1" customHeight="1" spans="2:8">
      <c r="B46" s="4" t="s">
        <v>61</v>
      </c>
      <c r="C46" s="25">
        <v>12.18</v>
      </c>
      <c r="D46" s="28"/>
      <c r="F46" s="4" t="s">
        <v>61</v>
      </c>
      <c r="G46" s="25">
        <v>13</v>
      </c>
      <c r="H46" s="28"/>
    </row>
    <row r="47" customFormat="1" customHeight="1" spans="2:8">
      <c r="B47" s="4" t="s">
        <v>62</v>
      </c>
      <c r="C47" s="30" t="s">
        <v>63</v>
      </c>
      <c r="D47" s="31"/>
      <c r="F47" s="4" t="s">
        <v>62</v>
      </c>
      <c r="G47" s="30" t="s">
        <v>63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44</v>
      </c>
      <c r="C50" s="5" t="s">
        <v>5</v>
      </c>
      <c r="D50" s="6" t="s">
        <v>45</v>
      </c>
      <c r="F50" s="4" t="s">
        <v>44</v>
      </c>
      <c r="G50" s="5"/>
      <c r="H50" s="6" t="s">
        <v>45</v>
      </c>
    </row>
    <row r="51" customFormat="1" customHeight="1" spans="2:8">
      <c r="B51" s="4" t="s">
        <v>46</v>
      </c>
      <c r="C51" s="9" t="s">
        <v>30</v>
      </c>
      <c r="D51" s="10"/>
      <c r="F51" s="4" t="s">
        <v>46</v>
      </c>
      <c r="G51" s="9"/>
      <c r="H51" s="10"/>
    </row>
    <row r="52" customFormat="1" customHeight="1" spans="2:8">
      <c r="B52" s="4" t="s">
        <v>47</v>
      </c>
      <c r="C52" s="12" t="s">
        <v>48</v>
      </c>
      <c r="D52" s="13"/>
      <c r="F52" s="4" t="s">
        <v>47</v>
      </c>
      <c r="G52" s="12"/>
      <c r="H52" s="13"/>
    </row>
    <row r="53" customFormat="1" customHeight="1" spans="2:8">
      <c r="B53" s="4" t="s">
        <v>46</v>
      </c>
      <c r="C53" s="15" t="s">
        <v>42</v>
      </c>
      <c r="D53" s="16" t="s">
        <v>49</v>
      </c>
      <c r="F53" s="4" t="s">
        <v>46</v>
      </c>
      <c r="G53" s="15"/>
      <c r="H53" s="16" t="s">
        <v>49</v>
      </c>
    </row>
    <row r="54" customFormat="1" customHeight="1" spans="2:8">
      <c r="B54" s="4" t="s">
        <v>50</v>
      </c>
      <c r="C54" s="18" t="s">
        <v>51</v>
      </c>
      <c r="D54" s="19" t="s">
        <v>75</v>
      </c>
      <c r="F54" s="4" t="s">
        <v>50</v>
      </c>
      <c r="G54" s="18" t="s">
        <v>51</v>
      </c>
      <c r="H54" s="19"/>
    </row>
    <row r="55" customFormat="1" ht="120.95" customHeight="1" spans="2:8">
      <c r="B55" s="4" t="s">
        <v>54</v>
      </c>
      <c r="C55" s="21">
        <v>22575</v>
      </c>
      <c r="D55" s="22"/>
      <c r="F55" s="4" t="s">
        <v>54</v>
      </c>
      <c r="G55" s="21"/>
      <c r="H55" s="22"/>
    </row>
    <row r="56" customFormat="1" customHeight="1" spans="2:8">
      <c r="B56" s="4" t="s">
        <v>57</v>
      </c>
      <c r="C56" s="24" t="s">
        <v>34</v>
      </c>
      <c r="D56" s="16" t="s">
        <v>58</v>
      </c>
      <c r="F56" s="4" t="s">
        <v>57</v>
      </c>
      <c r="G56" s="24"/>
      <c r="H56" s="16" t="s">
        <v>58</v>
      </c>
    </row>
    <row r="57" customFormat="1" customHeight="1" spans="2:8">
      <c r="B57" s="4" t="s">
        <v>59</v>
      </c>
      <c r="C57" s="25">
        <v>10.16</v>
      </c>
      <c r="D57" s="26" t="s">
        <v>60</v>
      </c>
      <c r="F57" s="4" t="s">
        <v>59</v>
      </c>
      <c r="G57" s="25"/>
      <c r="H57" s="26" t="s">
        <v>60</v>
      </c>
    </row>
    <row r="58" customFormat="1" customHeight="1" spans="2:8">
      <c r="B58" s="4" t="s">
        <v>61</v>
      </c>
      <c r="C58" s="25">
        <v>9.58</v>
      </c>
      <c r="D58" s="28"/>
      <c r="F58" s="4" t="s">
        <v>61</v>
      </c>
      <c r="G58" s="25"/>
      <c r="H58" s="28"/>
    </row>
    <row r="59" customFormat="1" customHeight="1" spans="2:8">
      <c r="B59" s="4" t="s">
        <v>62</v>
      </c>
      <c r="C59" s="30" t="s">
        <v>63</v>
      </c>
      <c r="D59" s="31"/>
      <c r="F59" s="4" t="s">
        <v>62</v>
      </c>
      <c r="G59" s="30" t="s">
        <v>63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2024-11-13T07:19:58Z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DB738176B3024A9A9CD8F4AB06F03A2D_13</vt:lpwstr>
  </property>
</Properties>
</file>