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'845-1233'!$A$1:$L$31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9"/>
  <c r="G8"/>
  <c r="H8"/>
  <c r="G9"/>
  <c r="H9" s="1"/>
  <c r="G10"/>
  <c r="H10" s="1"/>
  <c r="G11"/>
  <c r="H11" s="1"/>
  <c r="G12"/>
  <c r="H12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H7"/>
  <c r="G7"/>
</calcChain>
</file>

<file path=xl/sharedStrings.xml><?xml version="1.0" encoding="utf-8"?>
<sst xmlns="http://schemas.openxmlformats.org/spreadsheetml/2006/main" count="77" uniqueCount="34">
  <si>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</si>
  <si>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</si>
  <si>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</si>
  <si>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</si>
  <si>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</si>
  <si>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</si>
  <si>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</si>
  <si>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</si>
  <si>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</si>
  <si>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</si>
  <si>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</si>
  <si>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</si>
  <si>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</si>
  <si>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</si>
  <si>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</si>
  <si>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</si>
  <si>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5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</si>
  <si>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</si>
  <si>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</si>
  <si>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</si>
  <si>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产品规格</t>
    <phoneticPr fontId="13" type="noConversion"/>
  </si>
  <si>
    <t xml:space="preserve">ORDER NR </t>
    <phoneticPr fontId="13" type="noConversion"/>
  </si>
  <si>
    <t>订单号</t>
    <phoneticPr fontId="15" type="noConversion"/>
  </si>
  <si>
    <t>客户款号</t>
    <phoneticPr fontId="13" type="noConversion"/>
  </si>
  <si>
    <t>品名</t>
    <phoneticPr fontId="13" type="noConversion"/>
  </si>
  <si>
    <t>上 海 汭 珩 发  货  清  单</t>
  </si>
  <si>
    <t>（ruihengPackaging Delivery List）</t>
  </si>
  <si>
    <t>Size</t>
    <phoneticPr fontId="15" type="noConversion"/>
  </si>
  <si>
    <t>D7459AX</t>
  </si>
  <si>
    <r>
      <t xml:space="preserve">P24110259           </t>
    </r>
    <r>
      <rPr>
        <sz val="11"/>
        <color theme="1"/>
        <rFont val="宋体"/>
        <family val="3"/>
        <charset val="134"/>
        <scheme val="minor"/>
      </rPr>
      <t xml:space="preserve">//S24110167 </t>
    </r>
    <phoneticPr fontId="15" type="noConversion"/>
  </si>
  <si>
    <r>
      <t xml:space="preserve">ER42 - LT.STONE </t>
    </r>
    <r>
      <rPr>
        <sz val="10"/>
        <rFont val="宋体"/>
        <family val="3"/>
        <charset val="134"/>
      </rPr>
      <t>石色条纹</t>
    </r>
  </si>
  <si>
    <r>
      <t xml:space="preserve">ER42 - LT.STONE </t>
    </r>
    <r>
      <rPr>
        <sz val="10"/>
        <color rgb="FFFF0000"/>
        <rFont val="宋体"/>
        <family val="3"/>
        <charset val="134"/>
      </rPr>
      <t>石色条纹</t>
    </r>
  </si>
  <si>
    <t>SF 1543058898411</t>
    <phoneticPr fontId="15" type="noConversion"/>
  </si>
  <si>
    <t>湖北省十堰经济技术开发区龙门大道32号柯家垭安置区B区9号楼
湖北宙子工贸有限公司
15971907867杨生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</si>
</sst>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8" formatCode="0_ 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</font>
    <font>
      <sz val="10"/>
      <name val="宋体"/>
      <family val="3"/>
      <charset val="134"/>
    </font>
    <font>
      <sz val="10"/>
      <color rgb="FFFF0000"/>
      <name val="Calibri"/>
      <family val="2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7" fillId="0" borderId="0"/>
    <xf numFmtId="177" fontId="19" fillId="0" borderId="0">
      <alignment vertical="center"/>
    </xf>
  </cellStyleXfs>
  <cellXfs count="37">
    <xf numFmtId="177" fontId="0" fillId="0" borderId="0" xfId="0">
      <alignment vertical="center"/>
    </xf>
    <xf numFmtId="177" fontId="0" fillId="2" borderId="0" xfId="0" applyFill="1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177" fontId="12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177" fontId="3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5" fillId="0" borderId="1" xfId="0" applyFont="1" applyFill="1" applyBorder="1" applyAlignment="1">
      <alignment horizontal="center" vertical="center"/>
    </xf>
    <xf numFmtId="177" fontId="5" fillId="0" borderId="1" xfId="3" applyFont="1" applyFill="1" applyBorder="1" applyAlignment="1">
      <alignment horizontal="center" vertical="center" wrapText="1"/>
    </xf>
    <xf numFmtId="176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 wrapText="1"/>
    </xf>
    <xf numFmtId="177" fontId="10" fillId="0" borderId="1" xfId="3" applyFont="1" applyFill="1" applyBorder="1" applyAlignment="1">
      <alignment horizontal="center" vertical="center" wrapText="1"/>
    </xf>
    <xf numFmtId="177" fontId="14" fillId="0" borderId="1" xfId="0" applyFont="1" applyFill="1" applyBorder="1" applyAlignment="1">
      <alignment horizontal="center" vertical="center"/>
    </xf>
    <xf numFmtId="15" fontId="10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20" fillId="0" borderId="2" xfId="0" applyFont="1" applyFill="1" applyBorder="1" applyAlignment="1">
      <alignment horizontal="center" vertical="center" wrapText="1"/>
    </xf>
    <xf numFmtId="177" fontId="0" fillId="0" borderId="1" xfId="0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>
      <alignment vertical="center"/>
    </xf>
    <xf numFmtId="177" fontId="0" fillId="0" borderId="1" xfId="0" applyFill="1" applyBorder="1">
      <alignment vertical="center"/>
    </xf>
    <xf numFmtId="177" fontId="0" fillId="0" borderId="3" xfId="0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/>
    </xf>
    <xf numFmtId="177" fontId="0" fillId="0" borderId="4" xfId="0" applyFill="1" applyBorder="1" applyAlignment="1">
      <alignment horizontal="center" vertical="center" wrapText="1"/>
    </xf>
    <xf numFmtId="177" fontId="0" fillId="0" borderId="0" xfId="0" applyFill="1">
      <alignment vertical="center"/>
    </xf>
    <xf numFmtId="0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1" fontId="23" fillId="0" borderId="1" xfId="0" applyNumberFormat="1" applyFont="1" applyFill="1" applyBorder="1" applyAlignment="1">
      <alignment horizontal="center"/>
    </xf>
    <xf numFmtId="1" fontId="25" fillId="0" borderId="1" xfId="0" applyNumberFormat="1" applyFont="1" applyFill="1" applyBorder="1" applyAlignment="1">
      <alignment horizontal="center"/>
    </xf>
    <xf numFmtId="178" fontId="0" fillId="0" borderId="1" xfId="0" applyNumberFormat="1" applyFill="1" applyBorder="1">
      <alignment vertical="center"/>
    </xf>
    <xf numFmtId="0" fontId="20" fillId="0" borderId="1" xfId="0" applyNumberFormat="1" applyFont="1" applyFill="1" applyBorder="1">
      <alignment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J16" sqref="J16"/>
    </sheetView>
  </sheetViews>
  <sheetFormatPr defaultRowHeight="13.5"/>
  <cols>
    <col min="1" max="1" width="11.875" customWidth="1"/>
    <col min="2" max="2" width="10" customWidth="1"/>
    <col min="3" max="3" width="14.75" customWidth="1"/>
    <col min="4" max="4" width="12.75" style="1" customWidth="1"/>
    <col min="5" max="5" width="19.875" customWidth="1"/>
    <col min="6" max="6" width="10.875" style="2" customWidth="1"/>
    <col min="7" max="7" width="11.125" style="2" customWidth="1"/>
    <col min="8" max="8" width="9.25" style="2" customWidth="1"/>
    <col min="9" max="11" width="9" style="3"/>
  </cols>
  <sheetData>
    <row r="1" spans="1:12" ht="25.5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5.5">
      <c r="A2" s="4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8.75" customHeight="1">
      <c r="A3" s="5"/>
      <c r="B3" s="5"/>
      <c r="C3" s="5"/>
      <c r="D3" s="6" t="s">
        <v>0</v>
      </c>
      <c r="E3" s="7">
        <v>45609</v>
      </c>
      <c r="F3" s="7"/>
      <c r="G3" s="8" t="s">
        <v>33</v>
      </c>
      <c r="H3" s="8"/>
      <c r="I3" s="8"/>
      <c r="J3" s="8"/>
      <c r="K3" s="8"/>
      <c r="L3" s="8"/>
    </row>
    <row r="4" spans="1:12" ht="18.75" customHeight="1">
      <c r="A4" s="9"/>
      <c r="B4" s="5"/>
      <c r="C4" s="10" t="s">
        <v>1</v>
      </c>
      <c r="D4" s="10"/>
      <c r="E4" s="11" t="s">
        <v>32</v>
      </c>
      <c r="F4" s="11"/>
      <c r="G4" s="8"/>
      <c r="H4" s="8"/>
      <c r="I4" s="8"/>
      <c r="J4" s="8"/>
      <c r="K4" s="8"/>
      <c r="L4" s="8"/>
    </row>
    <row r="5" spans="1:12" ht="25.5">
      <c r="A5" s="12" t="s">
        <v>21</v>
      </c>
      <c r="B5" s="13" t="s">
        <v>17</v>
      </c>
      <c r="C5" s="13" t="s">
        <v>18</v>
      </c>
      <c r="D5" s="14" t="s">
        <v>19</v>
      </c>
      <c r="E5" s="14" t="s">
        <v>27</v>
      </c>
      <c r="F5" s="15" t="s">
        <v>2</v>
      </c>
      <c r="G5" s="15" t="s">
        <v>3</v>
      </c>
      <c r="H5" s="15" t="s">
        <v>4</v>
      </c>
      <c r="I5" s="16" t="s">
        <v>5</v>
      </c>
      <c r="J5" s="16" t="s">
        <v>6</v>
      </c>
      <c r="K5" s="16" t="s">
        <v>7</v>
      </c>
      <c r="L5" s="13" t="s">
        <v>8</v>
      </c>
    </row>
    <row r="6" spans="1:12" ht="30" customHeight="1">
      <c r="A6" s="17" t="s">
        <v>22</v>
      </c>
      <c r="B6" s="18" t="s">
        <v>20</v>
      </c>
      <c r="C6" s="19" t="s">
        <v>23</v>
      </c>
      <c r="D6" s="20" t="s">
        <v>24</v>
      </c>
      <c r="E6" s="5" t="s">
        <v>16</v>
      </c>
      <c r="F6" s="15" t="s">
        <v>9</v>
      </c>
      <c r="G6" s="15" t="s">
        <v>10</v>
      </c>
      <c r="H6" s="15" t="s">
        <v>11</v>
      </c>
      <c r="I6" s="21" t="s">
        <v>12</v>
      </c>
      <c r="J6" s="16" t="s">
        <v>13</v>
      </c>
      <c r="K6" s="16" t="s">
        <v>14</v>
      </c>
      <c r="L6" s="13" t="s">
        <v>15</v>
      </c>
    </row>
    <row r="7" spans="1:12" ht="15">
      <c r="A7" s="22" t="s">
        <v>29</v>
      </c>
      <c r="B7" s="23"/>
      <c r="C7" s="24" t="s">
        <v>28</v>
      </c>
      <c r="D7" s="24">
        <v>1450815</v>
      </c>
      <c r="E7" s="33" t="s">
        <v>30</v>
      </c>
      <c r="F7" s="24">
        <v>6</v>
      </c>
      <c r="G7" s="35">
        <f>F7*0.03</f>
        <v>0.18</v>
      </c>
      <c r="H7" s="35">
        <f>SUM(F7:G7)</f>
        <v>6.18</v>
      </c>
      <c r="I7" s="36"/>
      <c r="J7" s="25"/>
      <c r="K7" s="25"/>
      <c r="L7" s="26"/>
    </row>
    <row r="8" spans="1:12" ht="15">
      <c r="A8" s="27"/>
      <c r="B8" s="23"/>
      <c r="C8" s="24" t="s">
        <v>28</v>
      </c>
      <c r="D8" s="24">
        <v>1450815</v>
      </c>
      <c r="E8" s="33" t="s">
        <v>30</v>
      </c>
      <c r="F8" s="24">
        <v>2</v>
      </c>
      <c r="G8" s="35">
        <f t="shared" ref="G8:G29" si="0">F8*0.03</f>
        <v>0.06</v>
      </c>
      <c r="H8" s="35">
        <f t="shared" ref="H8:H29" si="1">SUM(F8:G8)</f>
        <v>2.06</v>
      </c>
      <c r="I8" s="36"/>
      <c r="J8" s="25"/>
      <c r="K8" s="25"/>
      <c r="L8" s="26"/>
    </row>
    <row r="9" spans="1:12" ht="15">
      <c r="A9" s="27"/>
      <c r="B9" s="23"/>
      <c r="C9" s="24" t="s">
        <v>28</v>
      </c>
      <c r="D9" s="24">
        <v>1450805</v>
      </c>
      <c r="E9" s="33" t="s">
        <v>30</v>
      </c>
      <c r="F9" s="24">
        <v>206</v>
      </c>
      <c r="G9" s="35">
        <f t="shared" si="0"/>
        <v>6.18</v>
      </c>
      <c r="H9" s="35">
        <f t="shared" si="1"/>
        <v>212.18</v>
      </c>
      <c r="I9" s="36"/>
      <c r="J9" s="25"/>
      <c r="K9" s="25"/>
      <c r="L9" s="26"/>
    </row>
    <row r="10" spans="1:12" ht="15">
      <c r="A10" s="27"/>
      <c r="B10" s="23"/>
      <c r="C10" s="24" t="s">
        <v>28</v>
      </c>
      <c r="D10" s="24">
        <v>1450805</v>
      </c>
      <c r="E10" s="33" t="s">
        <v>30</v>
      </c>
      <c r="F10" s="24">
        <v>2</v>
      </c>
      <c r="G10" s="35">
        <f t="shared" si="0"/>
        <v>0.06</v>
      </c>
      <c r="H10" s="35">
        <f t="shared" si="1"/>
        <v>2.06</v>
      </c>
      <c r="I10" s="36"/>
      <c r="J10" s="25"/>
      <c r="K10" s="25"/>
      <c r="L10" s="26"/>
    </row>
    <row r="11" spans="1:12" ht="15">
      <c r="A11" s="27"/>
      <c r="B11" s="23"/>
      <c r="C11" s="24" t="s">
        <v>28</v>
      </c>
      <c r="D11" s="24">
        <v>1450838</v>
      </c>
      <c r="E11" s="33" t="s">
        <v>30</v>
      </c>
      <c r="F11" s="24">
        <v>6</v>
      </c>
      <c r="G11" s="35">
        <f t="shared" si="0"/>
        <v>0.18</v>
      </c>
      <c r="H11" s="35">
        <f t="shared" si="1"/>
        <v>6.18</v>
      </c>
      <c r="I11" s="36"/>
      <c r="J11" s="25"/>
      <c r="K11" s="25"/>
      <c r="L11" s="26"/>
    </row>
    <row r="12" spans="1:12" ht="15">
      <c r="A12" s="27"/>
      <c r="B12" s="23"/>
      <c r="C12" s="24" t="s">
        <v>28</v>
      </c>
      <c r="D12" s="24">
        <v>1450843</v>
      </c>
      <c r="E12" s="33" t="s">
        <v>30</v>
      </c>
      <c r="F12" s="24">
        <v>4</v>
      </c>
      <c r="G12" s="35">
        <f t="shared" si="0"/>
        <v>0.12</v>
      </c>
      <c r="H12" s="35">
        <f t="shared" si="1"/>
        <v>4.12</v>
      </c>
      <c r="I12" s="36"/>
      <c r="J12" s="25"/>
      <c r="K12" s="25"/>
      <c r="L12" s="26"/>
    </row>
    <row r="13" spans="1:12" ht="15">
      <c r="A13" s="27"/>
      <c r="B13" s="23"/>
      <c r="C13" s="24" t="s">
        <v>28</v>
      </c>
      <c r="D13" s="24">
        <v>1450843</v>
      </c>
      <c r="E13" s="33" t="s">
        <v>30</v>
      </c>
      <c r="F13" s="24">
        <v>2</v>
      </c>
      <c r="G13" s="35">
        <f t="shared" si="0"/>
        <v>0.06</v>
      </c>
      <c r="H13" s="35">
        <f t="shared" si="1"/>
        <v>2.06</v>
      </c>
      <c r="I13" s="36"/>
      <c r="J13" s="25"/>
      <c r="K13" s="25"/>
      <c r="L13" s="26"/>
    </row>
    <row r="14" spans="1:12" ht="15">
      <c r="A14" s="27"/>
      <c r="B14" s="23"/>
      <c r="C14" s="24" t="s">
        <v>28</v>
      </c>
      <c r="D14" s="24">
        <v>1450845</v>
      </c>
      <c r="E14" s="33" t="s">
        <v>30</v>
      </c>
      <c r="F14" s="24">
        <v>6</v>
      </c>
      <c r="G14" s="35">
        <f t="shared" si="0"/>
        <v>0.18</v>
      </c>
      <c r="H14" s="35">
        <f t="shared" si="1"/>
        <v>6.18</v>
      </c>
      <c r="I14" s="36"/>
      <c r="J14" s="25"/>
      <c r="K14" s="25"/>
      <c r="L14" s="26"/>
    </row>
    <row r="15" spans="1:12" ht="15">
      <c r="A15" s="27"/>
      <c r="B15" s="23"/>
      <c r="C15" s="24" t="s">
        <v>28</v>
      </c>
      <c r="D15" s="24">
        <v>1450845</v>
      </c>
      <c r="E15" s="33" t="s">
        <v>30</v>
      </c>
      <c r="F15" s="24">
        <v>2</v>
      </c>
      <c r="G15" s="35">
        <f t="shared" si="0"/>
        <v>0.06</v>
      </c>
      <c r="H15" s="35">
        <f t="shared" si="1"/>
        <v>2.06</v>
      </c>
      <c r="I15" s="36"/>
      <c r="J15" s="25"/>
      <c r="K15" s="25"/>
      <c r="L15" s="26"/>
    </row>
    <row r="16" spans="1:12" ht="15">
      <c r="A16" s="27"/>
      <c r="B16" s="23"/>
      <c r="C16" s="28" t="s">
        <v>28</v>
      </c>
      <c r="D16" s="28">
        <v>1450847</v>
      </c>
      <c r="E16" s="34" t="s">
        <v>31</v>
      </c>
      <c r="F16" s="28">
        <v>2</v>
      </c>
      <c r="G16" s="35">
        <f t="shared" si="0"/>
        <v>0.06</v>
      </c>
      <c r="H16" s="35">
        <f t="shared" si="1"/>
        <v>2.06</v>
      </c>
      <c r="I16" s="36"/>
      <c r="J16" s="25"/>
      <c r="K16" s="25"/>
      <c r="L16" s="26"/>
    </row>
    <row r="17" spans="1:12" ht="15">
      <c r="A17" s="27"/>
      <c r="B17" s="23"/>
      <c r="C17" s="28" t="s">
        <v>28</v>
      </c>
      <c r="D17" s="28">
        <v>1450847</v>
      </c>
      <c r="E17" s="34" t="s">
        <v>31</v>
      </c>
      <c r="F17" s="28">
        <v>2</v>
      </c>
      <c r="G17" s="35">
        <f t="shared" si="0"/>
        <v>0.06</v>
      </c>
      <c r="H17" s="35">
        <f t="shared" si="1"/>
        <v>2.06</v>
      </c>
      <c r="I17" s="36"/>
      <c r="J17" s="25"/>
      <c r="K17" s="25"/>
      <c r="L17" s="26"/>
    </row>
    <row r="18" spans="1:12" ht="15">
      <c r="A18" s="27"/>
      <c r="B18" s="23"/>
      <c r="C18" s="24" t="s">
        <v>28</v>
      </c>
      <c r="D18" s="24">
        <v>1450849</v>
      </c>
      <c r="E18" s="33" t="s">
        <v>30</v>
      </c>
      <c r="F18" s="24">
        <v>2</v>
      </c>
      <c r="G18" s="35">
        <f t="shared" si="0"/>
        <v>0.06</v>
      </c>
      <c r="H18" s="35">
        <f t="shared" si="1"/>
        <v>2.06</v>
      </c>
      <c r="I18" s="36"/>
      <c r="J18" s="25"/>
      <c r="K18" s="25"/>
      <c r="L18" s="26"/>
    </row>
    <row r="19" spans="1:12" ht="15">
      <c r="A19" s="27"/>
      <c r="B19" s="23"/>
      <c r="C19" s="24" t="s">
        <v>28</v>
      </c>
      <c r="D19" s="24">
        <v>1450849</v>
      </c>
      <c r="E19" s="33" t="s">
        <v>30</v>
      </c>
      <c r="F19" s="24">
        <v>3</v>
      </c>
      <c r="G19" s="35">
        <f t="shared" si="0"/>
        <v>0.09</v>
      </c>
      <c r="H19" s="35">
        <f t="shared" si="1"/>
        <v>3.09</v>
      </c>
      <c r="I19" s="36"/>
      <c r="J19" s="25"/>
      <c r="K19" s="25"/>
      <c r="L19" s="26"/>
    </row>
    <row r="20" spans="1:12" ht="15">
      <c r="A20" s="27"/>
      <c r="B20" s="23"/>
      <c r="C20" s="24" t="s">
        <v>28</v>
      </c>
      <c r="D20" s="24">
        <v>1450910</v>
      </c>
      <c r="E20" s="33" t="s">
        <v>30</v>
      </c>
      <c r="F20" s="24">
        <v>6</v>
      </c>
      <c r="G20" s="35">
        <f t="shared" si="0"/>
        <v>0.18</v>
      </c>
      <c r="H20" s="35">
        <f t="shared" si="1"/>
        <v>6.18</v>
      </c>
      <c r="I20" s="36"/>
      <c r="J20" s="25"/>
      <c r="K20" s="25"/>
      <c r="L20" s="26"/>
    </row>
    <row r="21" spans="1:12" ht="15">
      <c r="A21" s="27"/>
      <c r="B21" s="23"/>
      <c r="C21" s="24" t="s">
        <v>28</v>
      </c>
      <c r="D21" s="24">
        <v>1450910</v>
      </c>
      <c r="E21" s="33" t="s">
        <v>30</v>
      </c>
      <c r="F21" s="24">
        <v>2</v>
      </c>
      <c r="G21" s="35">
        <f t="shared" si="0"/>
        <v>0.06</v>
      </c>
      <c r="H21" s="35">
        <f t="shared" si="1"/>
        <v>2.06</v>
      </c>
      <c r="I21" s="36"/>
      <c r="J21" s="25"/>
      <c r="K21" s="25"/>
      <c r="L21" s="26"/>
    </row>
    <row r="22" spans="1:12" ht="15">
      <c r="A22" s="27"/>
      <c r="B22" s="23"/>
      <c r="C22" s="24" t="s">
        <v>28</v>
      </c>
      <c r="D22" s="24">
        <v>1450911</v>
      </c>
      <c r="E22" s="33" t="s">
        <v>30</v>
      </c>
      <c r="F22" s="24">
        <v>3</v>
      </c>
      <c r="G22" s="35">
        <f t="shared" si="0"/>
        <v>0.09</v>
      </c>
      <c r="H22" s="35">
        <f t="shared" si="1"/>
        <v>3.09</v>
      </c>
      <c r="I22" s="36"/>
      <c r="J22" s="25"/>
      <c r="K22" s="25"/>
      <c r="L22" s="26"/>
    </row>
    <row r="23" spans="1:12" ht="15">
      <c r="A23" s="27"/>
      <c r="B23" s="23"/>
      <c r="C23" s="24" t="s">
        <v>28</v>
      </c>
      <c r="D23" s="24">
        <v>1450912</v>
      </c>
      <c r="E23" s="33" t="s">
        <v>30</v>
      </c>
      <c r="F23" s="24">
        <v>3</v>
      </c>
      <c r="G23" s="35">
        <f t="shared" si="0"/>
        <v>0.09</v>
      </c>
      <c r="H23" s="35">
        <f t="shared" si="1"/>
        <v>3.09</v>
      </c>
      <c r="I23" s="36"/>
      <c r="J23" s="25"/>
      <c r="K23" s="25"/>
      <c r="L23" s="26"/>
    </row>
    <row r="24" spans="1:12" ht="15">
      <c r="A24" s="27"/>
      <c r="B24" s="23"/>
      <c r="C24" s="24" t="s">
        <v>28</v>
      </c>
      <c r="D24" s="24">
        <v>1450913</v>
      </c>
      <c r="E24" s="33" t="s">
        <v>30</v>
      </c>
      <c r="F24" s="24">
        <v>3</v>
      </c>
      <c r="G24" s="35">
        <f t="shared" si="0"/>
        <v>0.09</v>
      </c>
      <c r="H24" s="35">
        <f t="shared" si="1"/>
        <v>3.09</v>
      </c>
      <c r="I24" s="36"/>
      <c r="J24" s="25"/>
      <c r="K24" s="25"/>
      <c r="L24" s="26"/>
    </row>
    <row r="25" spans="1:12" ht="15">
      <c r="A25" s="27"/>
      <c r="B25" s="23"/>
      <c r="C25" s="24" t="s">
        <v>28</v>
      </c>
      <c r="D25" s="24">
        <v>1450914</v>
      </c>
      <c r="E25" s="33" t="s">
        <v>30</v>
      </c>
      <c r="F25" s="24">
        <v>3</v>
      </c>
      <c r="G25" s="35">
        <f t="shared" si="0"/>
        <v>0.09</v>
      </c>
      <c r="H25" s="35">
        <f t="shared" si="1"/>
        <v>3.09</v>
      </c>
      <c r="I25" s="36"/>
      <c r="J25" s="25"/>
      <c r="K25" s="25"/>
      <c r="L25" s="26"/>
    </row>
    <row r="26" spans="1:12" ht="15">
      <c r="A26" s="27"/>
      <c r="B26" s="23"/>
      <c r="C26" s="24" t="s">
        <v>28</v>
      </c>
      <c r="D26" s="24">
        <v>1450915</v>
      </c>
      <c r="E26" s="33" t="s">
        <v>30</v>
      </c>
      <c r="F26" s="24">
        <v>3</v>
      </c>
      <c r="G26" s="35">
        <f t="shared" si="0"/>
        <v>0.09</v>
      </c>
      <c r="H26" s="35">
        <f t="shared" si="1"/>
        <v>3.09</v>
      </c>
      <c r="I26" s="36"/>
      <c r="J26" s="25"/>
      <c r="K26" s="25"/>
      <c r="L26" s="26"/>
    </row>
    <row r="27" spans="1:12" ht="15">
      <c r="A27" s="27"/>
      <c r="B27" s="23"/>
      <c r="C27" s="24" t="s">
        <v>28</v>
      </c>
      <c r="D27" s="24">
        <v>1450916</v>
      </c>
      <c r="E27" s="33" t="s">
        <v>30</v>
      </c>
      <c r="F27" s="24">
        <v>6</v>
      </c>
      <c r="G27" s="35">
        <f t="shared" si="0"/>
        <v>0.18</v>
      </c>
      <c r="H27" s="35">
        <f t="shared" si="1"/>
        <v>6.18</v>
      </c>
      <c r="I27" s="36"/>
      <c r="J27" s="25"/>
      <c r="K27" s="25"/>
      <c r="L27" s="26"/>
    </row>
    <row r="28" spans="1:12" ht="15">
      <c r="A28" s="27"/>
      <c r="B28" s="23"/>
      <c r="C28" s="24" t="s">
        <v>28</v>
      </c>
      <c r="D28" s="24">
        <v>1450916</v>
      </c>
      <c r="E28" s="33" t="s">
        <v>30</v>
      </c>
      <c r="F28" s="24">
        <v>3</v>
      </c>
      <c r="G28" s="35">
        <f t="shared" si="0"/>
        <v>0.09</v>
      </c>
      <c r="H28" s="35">
        <f t="shared" si="1"/>
        <v>3.09</v>
      </c>
      <c r="I28" s="36"/>
      <c r="J28" s="25"/>
      <c r="K28" s="25"/>
      <c r="L28" s="26"/>
    </row>
    <row r="29" spans="1:12" ht="15">
      <c r="A29" s="29"/>
      <c r="B29" s="23"/>
      <c r="C29" s="24" t="s">
        <v>28</v>
      </c>
      <c r="D29" s="24">
        <v>1450917</v>
      </c>
      <c r="E29" s="33" t="s">
        <v>30</v>
      </c>
      <c r="F29" s="24">
        <v>3</v>
      </c>
      <c r="G29" s="35">
        <f t="shared" si="0"/>
        <v>0.09</v>
      </c>
      <c r="H29" s="35">
        <f t="shared" si="1"/>
        <v>3.09</v>
      </c>
      <c r="I29" s="36"/>
      <c r="J29" s="25"/>
      <c r="K29" s="25"/>
      <c r="L29" s="26"/>
    </row>
    <row r="30" spans="1:12">
      <c r="A30" s="30"/>
      <c r="B30" s="30"/>
      <c r="C30" s="30"/>
      <c r="D30" s="30"/>
      <c r="E30" s="30"/>
      <c r="F30" s="31">
        <f>SUM(F7:F29)</f>
        <v>280</v>
      </c>
      <c r="G30" s="31"/>
      <c r="H30" s="31"/>
      <c r="I30" s="32"/>
      <c r="J30" s="32"/>
      <c r="K30" s="32"/>
      <c r="L30" s="30"/>
    </row>
  </sheetData>
  <mergeCells count="8">
    <mergeCell ref="A7:A29"/>
    <mergeCell ref="B7:B29"/>
    <mergeCell ref="G3:L4"/>
    <mergeCell ref="A1:L1"/>
    <mergeCell ref="A2:L2"/>
    <mergeCell ref="E3:F3"/>
    <mergeCell ref="C4:D4"/>
    <mergeCell ref="E4:F4"/>
  </mergeCells>
  <phoneticPr fontId="15" type="noConversion"/>
  <pageMargins left="3.937007874015748E-2" right="7.874015748031496E-2" top="0.19685039370078741" bottom="0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2024-11-13T05:16:14Z</cp:lastPrinted>
  <dcterms:created xsi:type="dcterms:W3CDTF">2017-02-25T05:34:00Z</dcterms:created>
  <dcterms:modified xsi:type="dcterms:W3CDTF">2024-11-13T05:17:15Z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