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<sst xmlns="http://schemas.openxmlformats.org/spreadsheetml/2006/main" count="36" uniqueCount="36">
  <si>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</si>
  <si>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</si>
  <si>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</si>
  <si>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73536511316321</t>
  </si>
  <si>
    <t>中通快递</t>
  </si>
  <si>
    <t>金相国，18256876113安徽省阜阳市颖上县十八里铺镇沟湾鑫颖服饰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</si>
  <si>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</si>
  <si>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</si>
  <si>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</si>
  <si>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</si>
  <si>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</si>
  <si>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</si>
  <si>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</si>
  <si>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</si>
  <si>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</si>
  <si>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</si>
  <si>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</si>
  <si>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</si>
  <si>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</si>
  <si>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</si>
  <si>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</si>
  <si>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</si>
  <si>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</si>
  <si>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</si>
  <si>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</si>
  <si>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</si>
  <si>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</si>
  <si>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</si>
  <si>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</si>
  <si>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</si>
  <si>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鑫颖服饰，S24110171</t>
  </si>
  <si>
    <t>YK004-浅粉色葫芦别针-2.2CM，2400</t>
  </si>
  <si>
    <t>P24110268，Sugar Kiss 商标，SBJK022 PO#007618 款</t>
  </si>
  <si>
    <t>浅粉色</t>
  </si>
  <si>
    <t>2.2CM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</si>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</sst>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7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E3" sqref="E3:F3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45610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3"/>
      <c r="J4" s="33"/>
      <c r="K4" s="33"/>
      <c r="L4" s="33"/>
    </row>
    <row r="5" ht="9.95" customHeight="1" spans="9:10">
      <c r="I5" s="34"/>
      <c r="J5" s="32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5" t="s">
        <v>28</v>
      </c>
      <c r="L7" s="18" t="s">
        <v>29</v>
      </c>
    </row>
    <row r="8" s="2" customFormat="1" ht="77" customHeight="1" spans="1:12">
      <c r="A8" s="23" t="s">
        <v>30</v>
      </c>
      <c r="B8" s="23" t="s">
        <v>31</v>
      </c>
      <c r="C8" s="23" t="s">
        <v>32</v>
      </c>
      <c r="D8" s="24" t="s">
        <v>33</v>
      </c>
      <c r="E8" s="24" t="s">
        <v>34</v>
      </c>
      <c r="F8" s="25">
        <v>2400</v>
      </c>
      <c r="G8" s="26">
        <f>+F8*0.02</f>
        <v>48</v>
      </c>
      <c r="H8" s="26">
        <f>+F8+G8</f>
        <v>2448</v>
      </c>
      <c r="I8" s="36">
        <v>0.57</v>
      </c>
      <c r="J8" s="37">
        <v>0.7</v>
      </c>
      <c r="K8" s="37" t="s">
        <v>35</v>
      </c>
      <c r="L8" s="36">
        <v>1</v>
      </c>
    </row>
    <row r="9" s="2" customFormat="1" ht="77" customHeight="1" spans="1:12">
      <c r="A9" s="23"/>
      <c r="B9" s="23"/>
      <c r="C9" s="23"/>
      <c r="D9" s="24"/>
      <c r="E9" s="24"/>
      <c r="F9" s="25"/>
      <c r="G9" s="26"/>
      <c r="H9" s="26"/>
      <c r="I9" s="36"/>
      <c r="J9" s="36"/>
      <c r="K9" s="36"/>
      <c r="L9" s="36"/>
    </row>
    <row r="10" s="2" customFormat="1" ht="77" customHeight="1" spans="1:12">
      <c r="A10" s="23"/>
      <c r="B10" s="23"/>
      <c r="C10" s="23"/>
      <c r="D10" s="24"/>
      <c r="E10" s="24"/>
      <c r="F10" s="25"/>
      <c r="G10" s="26"/>
      <c r="H10" s="26"/>
      <c r="I10" s="36"/>
      <c r="J10" s="36"/>
      <c r="K10" s="36"/>
      <c r="L10" s="36"/>
    </row>
    <row r="11" s="2" customFormat="1" ht="65" customHeight="1" spans="1:12">
      <c r="A11" s="27"/>
      <c r="B11" s="27"/>
      <c r="C11" s="23"/>
      <c r="D11" s="24"/>
      <c r="E11" s="24"/>
      <c r="F11" s="28"/>
      <c r="G11" s="26"/>
      <c r="H11" s="26"/>
      <c r="I11" s="36"/>
      <c r="J11" s="36"/>
      <c r="K11" s="36"/>
      <c r="L11" s="36"/>
    </row>
    <row r="12" spans="1:12">
      <c r="A12" s="29"/>
      <c r="B12" s="29"/>
      <c r="C12" s="30"/>
      <c r="D12" s="31"/>
      <c r="E12" s="31"/>
      <c r="F12" s="31">
        <f>SUM(F8:F11)</f>
        <v>2400</v>
      </c>
      <c r="G12" s="31">
        <f>SUM(G8:G11)</f>
        <v>48</v>
      </c>
      <c r="H12" s="31">
        <f>SUM(H8:H11)</f>
        <v>2448</v>
      </c>
      <c r="I12" s="31"/>
      <c r="J12" s="31">
        <f>SUM(J8:J11)</f>
        <v>0.7</v>
      </c>
      <c r="K12" s="38"/>
      <c r="L12" s="31">
        <f>SUM(L8:L11)</f>
        <v>1</v>
      </c>
    </row>
    <row r="14" spans="3:3">
      <c r="C14" s="32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2024-11-15T02:12:35Z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1CB0DF3051B04DDD8580F85223FAFFF9</vt:lpwstr>
  </property>
</Properties>
</file>