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<sst xmlns="http://schemas.openxmlformats.org/spreadsheetml/2006/main" count="51" uniqueCount="41">
  <si>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</si>
  <si>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</si>
  <si>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</si>
  <si>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浙江省温州市鹿城区滨江街道瓯江路269瓯江峯汇17-19幢(商铺)   欣悦贸易有限公司  季睿怡 13857785223 中通73536719781060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</si>
  <si>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</si>
  <si>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</si>
  <si>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</si>
  <si>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</si>
  <si>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</si>
  <si>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</si>
  <si>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</si>
  <si>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</si>
  <si>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</si>
  <si>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</si>
  <si>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</si>
  <si>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</si>
  <si>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</si>
  <si>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</si>
  <si>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</si>
  <si>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</si>
  <si>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</si>
  <si>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</si>
  <si>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</si>
  <si>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</si>
  <si>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</si>
  <si>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P24110292</t>
  </si>
  <si>
    <t xml:space="preserve">21 AULTH09845                                     </t>
  </si>
  <si>
    <t xml:space="preserve">S24110191 </t>
  </si>
  <si>
    <t xml:space="preserve">D9461AX                                                                                             </t>
  </si>
  <si>
    <t>31*23*23</t>
  </si>
  <si>
    <t xml:space="preserve">D9470AX                                                                                             </t>
  </si>
  <si>
    <t>总计</t>
  </si>
  <si>
    <t>颜色</t>
  </si>
  <si>
    <t>生产数</t>
  </si>
  <si>
    <t>款号</t>
  </si>
  <si>
    <t>BN126 - LT.BROWN</t>
  </si>
  <si>
    <t>有价格</t>
  </si>
  <si>
    <t>D9461AX</t>
  </si>
  <si>
    <t>无价格</t>
  </si>
  <si>
    <t>BG117 - SAND</t>
  </si>
  <si>
    <t>D9470AX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</si>
</sst>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45612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9" t="s">
        <v>11</v>
      </c>
      <c r="J6" s="3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0" t="s">
        <v>22</v>
      </c>
      <c r="J7" s="40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5" t="s">
        <v>28</v>
      </c>
      <c r="E8" s="26">
        <v>2732</v>
      </c>
      <c r="F8" s="26"/>
      <c r="G8" s="26">
        <v>2816</v>
      </c>
      <c r="H8" s="26">
        <v>1</v>
      </c>
      <c r="I8" s="26"/>
      <c r="J8" s="26">
        <v>6.4</v>
      </c>
      <c r="K8" s="26" t="s">
        <v>29</v>
      </c>
    </row>
    <row r="9" ht="15" spans="1:11">
      <c r="A9" s="27"/>
      <c r="B9" s="28"/>
      <c r="C9" s="28"/>
      <c r="D9" s="25" t="s">
        <v>30</v>
      </c>
      <c r="E9" s="26">
        <v>2691</v>
      </c>
      <c r="F9" s="26"/>
      <c r="G9" s="26">
        <v>2774</v>
      </c>
      <c r="H9" s="26"/>
      <c r="I9" s="26"/>
      <c r="J9" s="26"/>
      <c r="K9" s="26"/>
    </row>
    <row r="10" spans="1:11">
      <c r="A10" s="26" t="s">
        <v>31</v>
      </c>
      <c r="B10" s="26"/>
      <c r="C10" s="26"/>
      <c r="D10" s="26"/>
      <c r="E10" s="26">
        <f>SUM(E8:E9)</f>
        <v>5423</v>
      </c>
      <c r="F10" s="26"/>
      <c r="G10" s="26">
        <f>SUM(G8:G9)</f>
        <v>5590</v>
      </c>
      <c r="H10" s="26">
        <f>SUM(H8:H9)</f>
        <v>1</v>
      </c>
      <c r="I10" s="26"/>
      <c r="J10" s="26">
        <f>SUM(J8:J9)</f>
        <v>6.4</v>
      </c>
      <c r="K10" s="26"/>
    </row>
    <row r="13" spans="1:5">
      <c r="A13" s="29" t="s">
        <v>32</v>
      </c>
      <c r="B13" s="30" t="s">
        <v>18</v>
      </c>
      <c r="C13" s="31" t="s">
        <v>33</v>
      </c>
      <c r="D13" s="30"/>
      <c r="E13" s="29" t="s">
        <v>34</v>
      </c>
    </row>
    <row r="14" spans="1:5">
      <c r="A14" s="32" t="s">
        <v>35</v>
      </c>
      <c r="B14" s="30">
        <v>2422.56</v>
      </c>
      <c r="C14" s="31">
        <f>B14*1.03+1</f>
        <v>2496.2368</v>
      </c>
      <c r="D14" s="30" t="s">
        <v>36</v>
      </c>
      <c r="E14" s="33" t="s">
        <v>37</v>
      </c>
    </row>
    <row r="15" spans="1:5">
      <c r="A15" s="34"/>
      <c r="B15" s="30">
        <v>309</v>
      </c>
      <c r="C15" s="31">
        <f>B15*1.03+1</f>
        <v>319.27</v>
      </c>
      <c r="D15" s="30" t="s">
        <v>38</v>
      </c>
      <c r="E15" s="33"/>
    </row>
    <row r="16" spans="1:5">
      <c r="A16" s="29" t="s">
        <v>31</v>
      </c>
      <c r="B16" s="30">
        <f>SUM(B14:B15)</f>
        <v>2731.56</v>
      </c>
      <c r="C16" s="31">
        <f>SUM(C14:C15)</f>
        <v>2815.5068</v>
      </c>
      <c r="D16" s="30"/>
      <c r="E16" s="29"/>
    </row>
    <row r="17" spans="2:4">
      <c r="B17" s="35"/>
      <c r="C17" s="35"/>
      <c r="D17" s="35"/>
    </row>
    <row r="18" spans="2:4">
      <c r="B18" s="35"/>
      <c r="C18" s="35"/>
      <c r="D18" s="35"/>
    </row>
    <row r="19" spans="1:5">
      <c r="A19" s="29" t="s">
        <v>32</v>
      </c>
      <c r="B19" s="30" t="s">
        <v>18</v>
      </c>
      <c r="C19" s="31" t="s">
        <v>33</v>
      </c>
      <c r="D19" s="30"/>
      <c r="E19" s="29" t="s">
        <v>34</v>
      </c>
    </row>
    <row r="20" spans="1:5">
      <c r="A20" s="32" t="s">
        <v>39</v>
      </c>
      <c r="B20" s="30">
        <v>2363.85</v>
      </c>
      <c r="C20" s="31">
        <f>B20*1.03+1</f>
        <v>2435.7655</v>
      </c>
      <c r="D20" s="36" t="s">
        <v>36</v>
      </c>
      <c r="E20" s="37" t="s">
        <v>40</v>
      </c>
    </row>
    <row r="21" spans="1:5">
      <c r="A21" s="34"/>
      <c r="B21" s="30">
        <v>327.54</v>
      </c>
      <c r="C21" s="31">
        <f>B21*1.03+1</f>
        <v>338.3662</v>
      </c>
      <c r="D21" s="36" t="s">
        <v>38</v>
      </c>
      <c r="E21" s="38"/>
    </row>
    <row r="22" spans="1:5">
      <c r="A22" s="29" t="s">
        <v>31</v>
      </c>
      <c r="B22" s="30">
        <f>SUM(B20:B21)</f>
        <v>2691.39</v>
      </c>
      <c r="C22" s="31">
        <f>SUM(C20:C21)</f>
        <v>2774.1317</v>
      </c>
      <c r="D22" s="30"/>
      <c r="E22" s="29"/>
    </row>
  </sheetData>
  <mergeCells count="15">
    <mergeCell ref="A1:K1"/>
    <mergeCell ref="A2:D2"/>
    <mergeCell ref="E2:K2"/>
    <mergeCell ref="A8:A9"/>
    <mergeCell ref="A14:A15"/>
    <mergeCell ref="A20:A21"/>
    <mergeCell ref="B8:B9"/>
    <mergeCell ref="C8:C9"/>
    <mergeCell ref="E14:E15"/>
    <mergeCell ref="E20:E21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2024-11-16T05:49:13Z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A9318C2FB3B9460EBAA7BDAE49B05782_13</vt:lpwstr>
  </property>
</Properties>
</file>