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价格贴!$A$2:$L$22</definedName>
  </definedNames>
  <calcPr calcId="124519"/>
</workbook>
</file>

<file path=xl/calcChain.xml><?xml version="1.0" encoding="utf-8"?>
<calcChain xmlns="http://schemas.openxmlformats.org/spreadsheetml/2006/main">
  <c r="G9" i="7"/>
  <c r="G10"/>
  <c r="H10" s="1"/>
  <c r="G7"/>
  <c r="H7" s="1"/>
  <c r="H8"/>
  <c r="H9"/>
  <c r="H11"/>
  <c r="H12"/>
  <c r="H13"/>
</calcChain>
</file>

<file path=xl/sharedStrings.xml><?xml version="1.0" encoding="utf-8"?>
<sst xmlns="http://schemas.openxmlformats.org/spreadsheetml/2006/main" count="52" uniqueCount="43">
  <si>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</si>
  <si>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</si>
  <si>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</si>
  <si>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</si>
  <si>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</si>
  <si>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</si>
  <si>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</si>
  <si>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</si>
  <si>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</si>
  <si>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</si>
  <si>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</si>
  <si>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</si>
  <si>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</si>
  <si>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</si>
  <si>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</si>
  <si>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</si>
  <si>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</si>
  <si>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</si>
  <si>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</si>
  <si>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</si>
  <si>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</si>
  <si>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</si>
  <si>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</si>
  <si>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</si>
  <si>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</si>
  <si>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</si>
  <si>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</si>
  <si>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</si>
  <si>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1543058898572</t>
    <phoneticPr fontId="15" type="noConversion"/>
  </si>
  <si>
    <t xml:space="preserve">广东麦特斯贸易有限公司      Tina Lee  0768-2100903/13435562055     广东省潮州市湘桥区绿荣北路中段鼎福大酒店旁边飞人教育城4楼                                                                                             </t>
    <phoneticPr fontId="15" type="noConversion"/>
  </si>
  <si>
    <t>135*100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</si>
  <si>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</si>
  <si>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30*35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</si>
  <si>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</si>
  <si>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</si>
  <si>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7" type="noConversion"/>
  </si>
  <si>
    <t>20*20</t>
    <phoneticPr fontId="17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</si>
  <si>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</si>
  <si>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</si>
  <si>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</si>
  <si>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t xml:space="preserve">P24110295               //S24110192 </t>
    <phoneticPr fontId="17" type="noConversion"/>
  </si>
  <si>
    <t>E2407AX</t>
    <phoneticPr fontId="17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</si>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</sst>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1075764</xdr:colOff>
      <xdr:row>16</xdr:row>
      <xdr:rowOff>78613</xdr:rowOff>
    </xdr:from>
    <xdr:to>
      <xdr:col>6</xdr:col>
      <xdr:colOff>566952</xdr:colOff>
      <xdr:row>21</xdr:row>
      <xdr:rowOff>145679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5600752" y="5482037"/>
          <a:ext cx="1747948" cy="16315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</xdr:row>
      <xdr:rowOff>38925</xdr:rowOff>
    </xdr:from>
    <xdr:to>
      <xdr:col>2</xdr:col>
      <xdr:colOff>790491</xdr:colOff>
      <xdr:row>21</xdr:row>
      <xdr:rowOff>168088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711778"/>
          <a:ext cx="2885991" cy="24823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649941</xdr:colOff>
      <xdr:row>14</xdr:row>
      <xdr:rowOff>22946</xdr:rowOff>
    </xdr:from>
    <xdr:to>
      <xdr:col>4</xdr:col>
      <xdr:colOff>1043018</xdr:colOff>
      <xdr:row>21</xdr:row>
      <xdr:rowOff>156883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45441" y="4695799"/>
          <a:ext cx="2880783" cy="24871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549088</xdr:colOff>
      <xdr:row>14</xdr:row>
      <xdr:rowOff>272143</xdr:rowOff>
    </xdr:from>
    <xdr:to>
      <xdr:col>11</xdr:col>
      <xdr:colOff>369507</xdr:colOff>
      <xdr:row>20</xdr:row>
      <xdr:rowOff>190500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72617" y="4944996"/>
          <a:ext cx="3439919" cy="19354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topLeftCell="A2" zoomScale="85" zoomScaleNormal="85" workbookViewId="0">
      <selection activeCell="G3" sqref="G3:L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4"/>
      <c r="N1" s="4"/>
      <c r="O1" s="4"/>
      <c r="P1" s="4"/>
      <c r="Q1" s="4"/>
      <c r="R1" s="4"/>
    </row>
    <row r="2" spans="1:18">
      <c r="A2" s="27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9">
        <v>45612</v>
      </c>
      <c r="F3" s="30"/>
      <c r="G3" s="31" t="s">
        <v>29</v>
      </c>
      <c r="H3" s="32"/>
      <c r="I3" s="32"/>
      <c r="J3" s="32"/>
      <c r="K3" s="32"/>
      <c r="L3" s="33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39" t="s">
        <v>1</v>
      </c>
      <c r="D4" s="39"/>
      <c r="E4" s="37" t="s">
        <v>28</v>
      </c>
      <c r="F4" s="38"/>
      <c r="G4" s="34"/>
      <c r="H4" s="35"/>
      <c r="I4" s="35"/>
      <c r="J4" s="35"/>
      <c r="K4" s="35"/>
      <c r="L4" s="36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9" t="s">
        <v>22</v>
      </c>
      <c r="B6" s="10" t="s">
        <v>20</v>
      </c>
      <c r="C6" s="11" t="s">
        <v>23</v>
      </c>
      <c r="D6" s="11" t="s">
        <v>24</v>
      </c>
      <c r="E6" s="12" t="s">
        <v>25</v>
      </c>
      <c r="F6" s="8" t="s">
        <v>10</v>
      </c>
      <c r="G6" s="8" t="s">
        <v>11</v>
      </c>
      <c r="H6" s="8" t="s">
        <v>12</v>
      </c>
      <c r="I6" s="13" t="s">
        <v>13</v>
      </c>
      <c r="J6" s="8" t="s">
        <v>14</v>
      </c>
      <c r="K6" s="8" t="s">
        <v>15</v>
      </c>
      <c r="L6" s="8" t="s">
        <v>16</v>
      </c>
      <c r="M6" s="4"/>
      <c r="N6" s="4"/>
      <c r="O6" s="4"/>
      <c r="P6" s="4"/>
      <c r="Q6" s="4"/>
      <c r="R6" s="4"/>
    </row>
    <row r="7" spans="1:18">
      <c r="A7" s="40" t="s">
        <v>40</v>
      </c>
      <c r="B7" s="18" t="s">
        <v>30</v>
      </c>
      <c r="C7" s="18" t="s">
        <v>41</v>
      </c>
      <c r="D7" s="18" t="s">
        <v>42</v>
      </c>
      <c r="E7" s="21"/>
      <c r="F7" s="20">
        <v>148</v>
      </c>
      <c r="G7" s="23">
        <f>F7*0.03</f>
        <v>4.4399999999999995</v>
      </c>
      <c r="H7" s="17">
        <f>SUM(F7:G7)</f>
        <v>152.44</v>
      </c>
      <c r="I7" s="16"/>
      <c r="J7" s="17"/>
      <c r="K7" s="17"/>
      <c r="L7" s="15"/>
    </row>
    <row r="8" spans="1:18">
      <c r="A8" s="40"/>
      <c r="B8" s="18" t="s">
        <v>32</v>
      </c>
      <c r="C8" s="18" t="s">
        <v>41</v>
      </c>
      <c r="D8" s="18" t="s">
        <v>31</v>
      </c>
      <c r="E8" s="21"/>
      <c r="F8" s="20">
        <v>1016</v>
      </c>
      <c r="G8" s="23">
        <v>10</v>
      </c>
      <c r="H8" s="17">
        <f t="shared" ref="H8:H14" si="0">SUM(F8:G8)</f>
        <v>1026</v>
      </c>
      <c r="I8" s="22"/>
      <c r="J8" s="21"/>
      <c r="K8" s="21"/>
      <c r="L8" s="21"/>
    </row>
    <row r="9" spans="1:18">
      <c r="A9" s="40"/>
      <c r="B9" s="18" t="s">
        <v>32</v>
      </c>
      <c r="C9" s="18" t="s">
        <v>41</v>
      </c>
      <c r="D9" s="18" t="s">
        <v>33</v>
      </c>
      <c r="E9" s="21"/>
      <c r="F9" s="20">
        <v>112</v>
      </c>
      <c r="G9" s="23">
        <f t="shared" ref="G8:G13" si="1">F9*0.03</f>
        <v>3.36</v>
      </c>
      <c r="H9" s="23">
        <f t="shared" si="0"/>
        <v>115.36</v>
      </c>
      <c r="I9" s="22"/>
      <c r="J9" s="21"/>
      <c r="K9" s="21"/>
      <c r="L9" s="21"/>
    </row>
    <row r="10" spans="1:18">
      <c r="A10" s="40"/>
      <c r="B10" s="18" t="s">
        <v>30</v>
      </c>
      <c r="C10" s="18" t="s">
        <v>41</v>
      </c>
      <c r="D10" s="18" t="s">
        <v>34</v>
      </c>
      <c r="E10" s="21"/>
      <c r="F10" s="20">
        <v>141</v>
      </c>
      <c r="G10" s="23">
        <f t="shared" si="1"/>
        <v>4.2299999999999995</v>
      </c>
      <c r="H10" s="23">
        <f t="shared" si="0"/>
        <v>145.22999999999999</v>
      </c>
      <c r="I10" s="22"/>
      <c r="J10" s="21"/>
      <c r="K10" s="21"/>
      <c r="L10" s="21"/>
    </row>
    <row r="11" spans="1:18">
      <c r="A11" s="40"/>
      <c r="B11" s="18" t="s">
        <v>36</v>
      </c>
      <c r="C11" s="18" t="s">
        <v>41</v>
      </c>
      <c r="D11" s="18" t="s">
        <v>35</v>
      </c>
      <c r="E11" s="21"/>
      <c r="F11" s="20">
        <v>1128</v>
      </c>
      <c r="G11" s="23">
        <v>10</v>
      </c>
      <c r="H11" s="23">
        <f t="shared" si="0"/>
        <v>1138</v>
      </c>
      <c r="I11" s="22"/>
      <c r="J11" s="21"/>
      <c r="K11" s="21"/>
      <c r="L11" s="21"/>
    </row>
    <row r="12" spans="1:18">
      <c r="A12" s="40"/>
      <c r="B12" s="18" t="s">
        <v>32</v>
      </c>
      <c r="C12" s="18" t="s">
        <v>41</v>
      </c>
      <c r="D12" s="18" t="s">
        <v>37</v>
      </c>
      <c r="E12" s="21"/>
      <c r="F12" s="20">
        <v>2256</v>
      </c>
      <c r="G12" s="23">
        <v>20</v>
      </c>
      <c r="H12" s="23">
        <f t="shared" si="0"/>
        <v>2276</v>
      </c>
      <c r="I12" s="22"/>
      <c r="J12" s="21"/>
      <c r="K12" s="21"/>
      <c r="L12" s="21"/>
    </row>
    <row r="13" spans="1:18">
      <c r="A13" s="40"/>
      <c r="B13" s="18" t="s">
        <v>39</v>
      </c>
      <c r="C13" s="18" t="s">
        <v>41</v>
      </c>
      <c r="D13" s="18" t="s">
        <v>38</v>
      </c>
      <c r="E13" s="21"/>
      <c r="F13" s="20">
        <v>1128</v>
      </c>
      <c r="G13" s="23">
        <v>10</v>
      </c>
      <c r="H13" s="23">
        <f t="shared" si="0"/>
        <v>1138</v>
      </c>
      <c r="I13" s="22"/>
      <c r="J13" s="21"/>
      <c r="K13" s="21"/>
      <c r="L13" s="21"/>
    </row>
    <row r="14" spans="1:18">
      <c r="A14" s="40"/>
      <c r="B14" s="18"/>
      <c r="C14" s="18"/>
      <c r="D14" s="19"/>
      <c r="E14" s="21"/>
      <c r="F14" s="20"/>
      <c r="G14" s="23"/>
      <c r="H14" s="23"/>
      <c r="I14" s="22"/>
      <c r="J14" s="21"/>
      <c r="K14" s="21"/>
      <c r="L14" s="21"/>
    </row>
  </sheetData>
  <mergeCells count="7">
    <mergeCell ref="A7:A14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2024-11-16T00:51:34Z</cp:lastPrinted>
  <dcterms:created xsi:type="dcterms:W3CDTF">2017-02-25T05:34:00Z</dcterms:created>
  <dcterms:modified xsi:type="dcterms:W3CDTF">2024-11-16T01:29:19Z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