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H8"/>
  <c r="G8"/>
  <c r="F23"/>
</calcChain>
</file>

<file path=xl/sharedStrings.xml><?xml version="1.0" encoding="utf-8"?>
<sst xmlns="http://schemas.openxmlformats.org/spreadsheetml/2006/main" count="62" uniqueCount="34">
  <si>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</si>
  <si>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</si>
  <si>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</si>
  <si>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</si>
  <si>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</si>
  <si>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</si>
  <si>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</si>
  <si>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</si>
  <si>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</si>
  <si>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</si>
  <si>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</si>
  <si>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</si>
  <si>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</si>
  <si>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</si>
  <si>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</si>
  <si>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</si>
  <si>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</si>
  <si>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</si>
  <si>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</si>
  <si>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</si>
  <si>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</si>
  <si>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</si>
  <si>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</si>
  <si>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</si>
  <si>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</si>
  <si>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</si>
  <si>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</si>
  <si>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</si>
  <si>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</si>
  <si>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t>SF 15430588988581</t>
    <phoneticPr fontId="15" type="noConversion"/>
  </si>
  <si>
    <t>E0978AX</t>
  </si>
  <si>
    <t>TR307 - Mint</t>
  </si>
  <si>
    <t xml:space="preserve">P24110310//  S24110207            </t>
    <phoneticPr fontId="15" type="noConversion"/>
  </si>
  <si>
    <t>100*135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</si>
</sst>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1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177" fontId="20" fillId="0" borderId="2" xfId="0" applyFont="1" applyBorder="1" applyAlignment="1">
      <alignment horizontal="center" vertical="center"/>
    </xf>
    <xf numFmtId="177" fontId="20" fillId="0" borderId="3" xfId="0" applyFont="1" applyBorder="1" applyAlignment="1">
      <alignment horizontal="center" vertical="center"/>
    </xf>
    <xf numFmtId="177" fontId="20" fillId="0" borderId="4" xfId="0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L23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9"/>
      <c r="B3" s="19"/>
      <c r="C3" s="19"/>
      <c r="D3" s="15" t="s">
        <v>0</v>
      </c>
      <c r="E3" s="22">
        <v>45612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3"/>
      <c r="B4" s="19"/>
      <c r="C4" s="23" t="s">
        <v>1</v>
      </c>
      <c r="D4" s="23"/>
      <c r="E4" s="24" t="s">
        <v>29</v>
      </c>
      <c r="F4" s="24"/>
      <c r="G4" s="20"/>
      <c r="H4" s="20"/>
      <c r="I4" s="20"/>
      <c r="J4" s="20"/>
      <c r="K4" s="20"/>
      <c r="L4" s="20"/>
    </row>
    <row r="5" spans="1:12" ht="18.75" customHeight="1">
      <c r="A5" s="19"/>
      <c r="B5" s="4"/>
      <c r="C5" s="19"/>
      <c r="D5" s="19"/>
      <c r="E5" s="19"/>
      <c r="F5" s="7"/>
      <c r="G5" s="20"/>
      <c r="H5" s="20"/>
      <c r="I5" s="20"/>
      <c r="J5" s="20"/>
      <c r="K5" s="20"/>
      <c r="L5" s="20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8" t="s">
        <v>24</v>
      </c>
      <c r="B7" s="11" t="s">
        <v>25</v>
      </c>
      <c r="C7" s="11" t="s">
        <v>26</v>
      </c>
      <c r="D7" s="11" t="s">
        <v>27</v>
      </c>
      <c r="E7" s="14" t="s">
        <v>17</v>
      </c>
      <c r="F7" s="12" t="s">
        <v>10</v>
      </c>
      <c r="G7" s="8" t="s">
        <v>11</v>
      </c>
      <c r="H7" s="8" t="s">
        <v>12</v>
      </c>
      <c r="I7" s="16" t="s">
        <v>13</v>
      </c>
      <c r="J7" s="8" t="s">
        <v>14</v>
      </c>
      <c r="K7" s="8" t="s">
        <v>15</v>
      </c>
      <c r="L7" s="6" t="s">
        <v>16</v>
      </c>
    </row>
    <row r="8" spans="1:12" ht="25.5" customHeight="1">
      <c r="A8" s="25" t="s">
        <v>32</v>
      </c>
      <c r="B8" s="27" t="s">
        <v>33</v>
      </c>
      <c r="C8" s="26" t="s">
        <v>30</v>
      </c>
      <c r="D8" s="26">
        <v>1480709</v>
      </c>
      <c r="E8" s="26" t="s">
        <v>31</v>
      </c>
      <c r="F8" s="30">
        <v>8</v>
      </c>
      <c r="G8" s="17">
        <f>F8*0.03</f>
        <v>0.24</v>
      </c>
      <c r="H8" s="17">
        <f>SUM(F8:G8)</f>
        <v>8.24</v>
      </c>
      <c r="I8" s="13"/>
      <c r="J8" s="13"/>
      <c r="K8" s="13"/>
      <c r="L8" s="10"/>
    </row>
    <row r="9" spans="1:12" ht="15">
      <c r="A9" s="25"/>
      <c r="B9" s="28"/>
      <c r="C9" s="26" t="s">
        <v>30</v>
      </c>
      <c r="D9" s="26">
        <v>1480710</v>
      </c>
      <c r="E9" s="26" t="s">
        <v>31</v>
      </c>
      <c r="F9" s="30">
        <v>42</v>
      </c>
      <c r="G9" s="17">
        <f t="shared" ref="G9:G22" si="0">F9*0.03</f>
        <v>1.26</v>
      </c>
      <c r="H9" s="17">
        <f t="shared" ref="H9:H22" si="1">SUM(F9:G9)</f>
        <v>43.26</v>
      </c>
      <c r="I9" s="13"/>
      <c r="J9" s="13"/>
      <c r="K9" s="13"/>
      <c r="L9" s="10"/>
    </row>
    <row r="10" spans="1:12" ht="15">
      <c r="A10" s="25"/>
      <c r="B10" s="28"/>
      <c r="C10" s="26" t="s">
        <v>30</v>
      </c>
      <c r="D10" s="26">
        <v>1480712</v>
      </c>
      <c r="E10" s="26" t="s">
        <v>31</v>
      </c>
      <c r="F10" s="30">
        <v>9</v>
      </c>
      <c r="G10" s="17">
        <f t="shared" si="0"/>
        <v>0.27</v>
      </c>
      <c r="H10" s="17">
        <f t="shared" si="1"/>
        <v>9.27</v>
      </c>
      <c r="I10" s="13"/>
      <c r="J10" s="13"/>
      <c r="K10" s="13"/>
      <c r="L10" s="10"/>
    </row>
    <row r="11" spans="1:12" ht="15">
      <c r="A11" s="25"/>
      <c r="B11" s="28"/>
      <c r="C11" s="26" t="s">
        <v>30</v>
      </c>
      <c r="D11" s="26">
        <v>1480714</v>
      </c>
      <c r="E11" s="26" t="s">
        <v>31</v>
      </c>
      <c r="F11" s="30">
        <v>39</v>
      </c>
      <c r="G11" s="17">
        <f t="shared" si="0"/>
        <v>1.17</v>
      </c>
      <c r="H11" s="17">
        <f t="shared" si="1"/>
        <v>40.17</v>
      </c>
      <c r="I11" s="13"/>
      <c r="J11" s="13"/>
      <c r="K11" s="13"/>
      <c r="L11" s="10"/>
    </row>
    <row r="12" spans="1:12" ht="15">
      <c r="A12" s="25"/>
      <c r="B12" s="28"/>
      <c r="C12" s="26" t="s">
        <v>30</v>
      </c>
      <c r="D12" s="26">
        <v>1480715</v>
      </c>
      <c r="E12" s="26" t="s">
        <v>31</v>
      </c>
      <c r="F12" s="30">
        <v>25</v>
      </c>
      <c r="G12" s="17">
        <f t="shared" si="0"/>
        <v>0.75</v>
      </c>
      <c r="H12" s="17">
        <f t="shared" si="1"/>
        <v>25.75</v>
      </c>
      <c r="I12" s="13"/>
      <c r="J12" s="13"/>
      <c r="K12" s="13"/>
      <c r="L12" s="10"/>
    </row>
    <row r="13" spans="1:12" ht="15">
      <c r="A13" s="25"/>
      <c r="B13" s="28"/>
      <c r="C13" s="26" t="s">
        <v>30</v>
      </c>
      <c r="D13" s="26">
        <v>1480716</v>
      </c>
      <c r="E13" s="26" t="s">
        <v>31</v>
      </c>
      <c r="F13" s="30">
        <v>21</v>
      </c>
      <c r="G13" s="17">
        <f t="shared" si="0"/>
        <v>0.63</v>
      </c>
      <c r="H13" s="17">
        <f t="shared" si="1"/>
        <v>21.63</v>
      </c>
      <c r="I13" s="13"/>
      <c r="J13" s="13"/>
      <c r="K13" s="13"/>
      <c r="L13" s="10"/>
    </row>
    <row r="14" spans="1:12" ht="15">
      <c r="A14" s="25"/>
      <c r="B14" s="28"/>
      <c r="C14" s="26" t="s">
        <v>30</v>
      </c>
      <c r="D14" s="26">
        <v>1480717</v>
      </c>
      <c r="E14" s="26" t="s">
        <v>31</v>
      </c>
      <c r="F14" s="30">
        <v>14</v>
      </c>
      <c r="G14" s="17">
        <f t="shared" si="0"/>
        <v>0.42</v>
      </c>
      <c r="H14" s="17">
        <f t="shared" si="1"/>
        <v>14.42</v>
      </c>
      <c r="I14" s="13"/>
      <c r="J14" s="13"/>
      <c r="K14" s="13"/>
      <c r="L14" s="10"/>
    </row>
    <row r="15" spans="1:12" ht="15">
      <c r="A15" s="25"/>
      <c r="B15" s="28"/>
      <c r="C15" s="26" t="s">
        <v>30</v>
      </c>
      <c r="D15" s="26">
        <v>1480718</v>
      </c>
      <c r="E15" s="26" t="s">
        <v>31</v>
      </c>
      <c r="F15" s="30">
        <v>9</v>
      </c>
      <c r="G15" s="17">
        <f t="shared" si="0"/>
        <v>0.27</v>
      </c>
      <c r="H15" s="17">
        <f t="shared" si="1"/>
        <v>9.27</v>
      </c>
      <c r="I15" s="13"/>
      <c r="J15" s="13"/>
      <c r="K15" s="13"/>
      <c r="L15" s="10"/>
    </row>
    <row r="16" spans="1:12" ht="15">
      <c r="A16" s="25"/>
      <c r="B16" s="28"/>
      <c r="C16" s="26" t="s">
        <v>30</v>
      </c>
      <c r="D16" s="26">
        <v>1480719</v>
      </c>
      <c r="E16" s="26" t="s">
        <v>31</v>
      </c>
      <c r="F16" s="30">
        <v>8</v>
      </c>
      <c r="G16" s="17">
        <f t="shared" si="0"/>
        <v>0.24</v>
      </c>
      <c r="H16" s="17">
        <f t="shared" si="1"/>
        <v>8.24</v>
      </c>
      <c r="I16" s="13"/>
      <c r="J16" s="13"/>
      <c r="K16" s="13"/>
      <c r="L16" s="10"/>
    </row>
    <row r="17" spans="1:12" ht="15">
      <c r="A17" s="25"/>
      <c r="B17" s="28"/>
      <c r="C17" s="26" t="s">
        <v>30</v>
      </c>
      <c r="D17" s="26">
        <v>1480720</v>
      </c>
      <c r="E17" s="26" t="s">
        <v>31</v>
      </c>
      <c r="F17" s="30">
        <v>4</v>
      </c>
      <c r="G17" s="17">
        <f t="shared" si="0"/>
        <v>0.12</v>
      </c>
      <c r="H17" s="17">
        <f t="shared" si="1"/>
        <v>4.12</v>
      </c>
      <c r="I17" s="13"/>
      <c r="J17" s="13"/>
      <c r="K17" s="13"/>
      <c r="L17" s="10"/>
    </row>
    <row r="18" spans="1:12" ht="15">
      <c r="A18" s="25"/>
      <c r="B18" s="28"/>
      <c r="C18" s="26" t="s">
        <v>30</v>
      </c>
      <c r="D18" s="26">
        <v>1480721</v>
      </c>
      <c r="E18" s="26" t="s">
        <v>31</v>
      </c>
      <c r="F18" s="30">
        <v>14</v>
      </c>
      <c r="G18" s="17">
        <f t="shared" si="0"/>
        <v>0.42</v>
      </c>
      <c r="H18" s="17">
        <f t="shared" si="1"/>
        <v>14.42</v>
      </c>
      <c r="I18" s="13"/>
      <c r="J18" s="13"/>
      <c r="K18" s="13"/>
      <c r="L18" s="10"/>
    </row>
    <row r="19" spans="1:12" ht="15">
      <c r="A19" s="25"/>
      <c r="B19" s="28"/>
      <c r="C19" s="26" t="s">
        <v>30</v>
      </c>
      <c r="D19" s="26">
        <v>1480722</v>
      </c>
      <c r="E19" s="26" t="s">
        <v>31</v>
      </c>
      <c r="F19" s="30">
        <v>5</v>
      </c>
      <c r="G19" s="17">
        <f t="shared" si="0"/>
        <v>0.15</v>
      </c>
      <c r="H19" s="17">
        <f t="shared" si="1"/>
        <v>5.15</v>
      </c>
      <c r="I19" s="13"/>
      <c r="J19" s="13"/>
      <c r="K19" s="13"/>
      <c r="L19" s="10"/>
    </row>
    <row r="20" spans="1:12" ht="15">
      <c r="A20" s="25"/>
      <c r="B20" s="28"/>
      <c r="C20" s="26" t="s">
        <v>30</v>
      </c>
      <c r="D20" s="26">
        <v>1480723</v>
      </c>
      <c r="E20" s="26" t="s">
        <v>31</v>
      </c>
      <c r="F20" s="30">
        <v>16</v>
      </c>
      <c r="G20" s="17">
        <f t="shared" si="0"/>
        <v>0.48</v>
      </c>
      <c r="H20" s="17">
        <f t="shared" si="1"/>
        <v>16.48</v>
      </c>
      <c r="I20" s="13"/>
      <c r="J20" s="13"/>
      <c r="K20" s="13"/>
      <c r="L20" s="10"/>
    </row>
    <row r="21" spans="1:12" ht="15">
      <c r="A21" s="25"/>
      <c r="B21" s="28"/>
      <c r="C21" s="26" t="s">
        <v>30</v>
      </c>
      <c r="D21" s="26">
        <v>1480724</v>
      </c>
      <c r="E21" s="26" t="s">
        <v>31</v>
      </c>
      <c r="F21" s="30">
        <v>19</v>
      </c>
      <c r="G21" s="17">
        <f t="shared" si="0"/>
        <v>0.56999999999999995</v>
      </c>
      <c r="H21" s="17">
        <f t="shared" si="1"/>
        <v>19.57</v>
      </c>
      <c r="I21" s="13"/>
      <c r="J21" s="13"/>
      <c r="K21" s="13"/>
      <c r="L21" s="10"/>
    </row>
    <row r="22" spans="1:12" ht="15">
      <c r="A22" s="25"/>
      <c r="B22" s="29"/>
      <c r="C22" s="26" t="s">
        <v>30</v>
      </c>
      <c r="D22" s="26">
        <v>1480725</v>
      </c>
      <c r="E22" s="26" t="s">
        <v>31</v>
      </c>
      <c r="F22" s="30">
        <v>19</v>
      </c>
      <c r="G22" s="17">
        <f t="shared" si="0"/>
        <v>0.56999999999999995</v>
      </c>
      <c r="H22" s="17">
        <f t="shared" si="1"/>
        <v>19.57</v>
      </c>
      <c r="I22" s="13"/>
      <c r="J22" s="13"/>
      <c r="K22" s="13"/>
      <c r="L22" s="10"/>
    </row>
    <row r="23" spans="1:12">
      <c r="F23" s="9">
        <f>SUM(F8:F22)</f>
        <v>252</v>
      </c>
    </row>
  </sheetData>
  <mergeCells count="8">
    <mergeCell ref="A8:A22"/>
    <mergeCell ref="B8:B22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2024-11-16T01:41:16Z</cp:lastPrinted>
  <dcterms:created xsi:type="dcterms:W3CDTF">2017-02-25T05:34:00Z</dcterms:created>
  <dcterms:modified xsi:type="dcterms:W3CDTF">2024-11-16T01:43:39Z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