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definedNames>
    <definedName name="Ext">[1]LUT!$G$2</definedName>
    <definedName name="_xlnm.Print_Area" localSheetId="0">Sheet1!$A$1:$H$24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<sst xmlns="http://schemas.openxmlformats.org/spreadsheetml/2006/main" count="45" uniqueCount="45">
  <si>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</si>
  <si>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</si>
  <si>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</si>
  <si>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2024.11.18</t>
  </si>
  <si>
    <t>发货地址</t>
  </si>
  <si>
    <t>寄黄云萍，中通单号：73536902144446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</si>
  <si>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</si>
  <si>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</si>
  <si>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</si>
  <si>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</si>
  <si>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</si>
  <si>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</si>
  <si>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</si>
  <si>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</si>
  <si>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</si>
  <si>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</si>
  <si>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</si>
  <si>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</si>
  <si>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</si>
  <si>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</si>
  <si>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</si>
  <si>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>P24110262 S24110169</t>
  </si>
  <si>
    <t>裁剪标</t>
  </si>
  <si>
    <t>40-87311</t>
  </si>
  <si>
    <t>1\1</t>
  </si>
  <si>
    <t>P24110265   S24110170</t>
  </si>
  <si>
    <t>40-87312</t>
  </si>
  <si>
    <t>P24110321 S24110216</t>
  </si>
  <si>
    <t>QT-HT240901</t>
  </si>
  <si>
    <t>P24110324 S24110217</t>
  </si>
  <si>
    <t>QT-HT240902</t>
  </si>
  <si>
    <t xml:space="preserve">P24110329  S24110218 </t>
  </si>
  <si>
    <t>201-87800</t>
  </si>
  <si>
    <t>P24110332  S24110219</t>
  </si>
  <si>
    <t>QT-HT240807</t>
  </si>
  <si>
    <t>QT-HT240880</t>
  </si>
  <si>
    <t>QT-HT240813</t>
  </si>
  <si>
    <t>P24110424  S24110273</t>
  </si>
  <si>
    <t>18-87543</t>
  </si>
  <si>
    <t>P24110430 S24110220</t>
  </si>
  <si>
    <t>201-83583D</t>
  </si>
  <si>
    <t>P24110428 S24110275</t>
  </si>
  <si>
    <t>201-87479</t>
  </si>
  <si>
    <t>P24110426 S24110274</t>
  </si>
  <si>
    <t>45-87204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</si>
</sst>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1"/>
      <color theme="1"/>
      <name val="宋体"/>
      <charset val="134"/>
      <scheme val="minor"/>
    </font>
    <font>
      <sz val="11"/>
      <color indexed="8"/>
      <name val="Arial"/>
      <charset val="134"/>
    </font>
    <font>
      <sz val="10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49" applyFont="1" applyFill="1" applyBorder="1" applyAlignment="1">
      <alignment horizontal="left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left" vertical="center" wrapText="1"/>
    </xf>
    <xf numFmtId="49" fontId="11" fillId="0" borderId="1" xfId="49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49" applyFont="1" applyFill="1" applyBorder="1" applyAlignment="1">
      <alignment horizontal="left" vertical="center" wrapText="1"/>
    </xf>
    <xf numFmtId="15" fontId="13" fillId="0" borderId="1" xfId="49" applyNumberFormat="1" applyFont="1" applyFill="1" applyBorder="1" applyAlignment="1">
      <alignment horizontal="center" vertical="center" wrapText="1"/>
    </xf>
    <xf numFmtId="176" fontId="13" fillId="0" borderId="1" xfId="49" applyNumberFormat="1" applyFont="1" applyFill="1" applyBorder="1" applyAlignment="1">
      <alignment horizontal="center" vertical="center" wrapText="1"/>
    </xf>
    <xf numFmtId="176" fontId="12" fillId="0" borderId="1" xfId="49" applyNumberFormat="1" applyFont="1" applyFill="1" applyBorder="1" applyAlignment="1">
      <alignment horizontal="left" vertical="center" wrapText="1"/>
    </xf>
    <xf numFmtId="49" fontId="12" fillId="0" borderId="1" xfId="49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Kent\&#35746;&#21333;\3653    Hawk Ray\3653-009\&#21457;&#36135;&#26126;&#32454;\Rar$DIa0.591\K20948U-HT-I 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N19" sqref="N19"/>
    </sheetView>
  </sheetViews>
  <sheetFormatPr defaultColWidth="9" defaultRowHeight="13.5" outlineLevelCol="7"/>
  <cols>
    <col min="1" max="1" width="29.5" customWidth="1"/>
    <col min="3" max="3" width="13.875" customWidth="1"/>
    <col min="4" max="4" width="14.375" customWidth="1"/>
  </cols>
  <sheetData>
    <row r="1" s="1" customFormat="1" ht="27" customHeight="1" spans="1:8">
      <c r="A1" s="3" t="s">
        <v>0</v>
      </c>
      <c r="B1" s="4"/>
      <c r="C1" s="5"/>
      <c r="D1" s="6"/>
      <c r="E1" s="6"/>
      <c r="F1" s="6"/>
      <c r="G1" s="6"/>
      <c r="H1" s="6"/>
    </row>
    <row r="2" s="1" customFormat="1" ht="34" customHeight="1" spans="1:8">
      <c r="A2" s="7" t="s">
        <v>1</v>
      </c>
      <c r="B2" s="6"/>
      <c r="C2" s="5"/>
      <c r="D2" s="6"/>
      <c r="E2" s="6"/>
      <c r="F2" s="6"/>
      <c r="G2" s="6"/>
      <c r="H2" s="6"/>
    </row>
    <row r="3" s="1" customFormat="1" ht="17" customHeight="1" spans="1:8">
      <c r="A3" s="8"/>
      <c r="B3" s="8"/>
      <c r="C3" s="8"/>
      <c r="D3" s="9" t="s">
        <v>2</v>
      </c>
      <c r="E3" s="10" t="s">
        <v>3</v>
      </c>
      <c r="F3" s="10"/>
      <c r="G3" s="10"/>
      <c r="H3" s="10"/>
    </row>
    <row r="4" s="1" customFormat="1" ht="17" customHeight="1" spans="1:8">
      <c r="A4" s="8"/>
      <c r="B4" s="8"/>
      <c r="C4" s="8"/>
      <c r="D4" s="9" t="s">
        <v>4</v>
      </c>
      <c r="E4" s="11" t="s">
        <v>5</v>
      </c>
      <c r="F4" s="12"/>
      <c r="G4" s="12"/>
      <c r="H4" s="12"/>
    </row>
    <row r="5" s="2" customFormat="1" ht="17" customHeight="1" spans="1:8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6" t="s">
        <v>10</v>
      </c>
      <c r="G5" s="16" t="s">
        <v>11</v>
      </c>
      <c r="H5" s="17" t="s">
        <v>12</v>
      </c>
    </row>
    <row r="6" s="2" customFormat="1" ht="24.75" spans="1:8">
      <c r="A6" s="18" t="s">
        <v>13</v>
      </c>
      <c r="B6" s="19" t="s">
        <v>14</v>
      </c>
      <c r="C6" s="20" t="s">
        <v>15</v>
      </c>
      <c r="D6" s="20" t="s">
        <v>16</v>
      </c>
      <c r="E6" s="21" t="s">
        <v>17</v>
      </c>
      <c r="F6" s="22" t="s">
        <v>18</v>
      </c>
      <c r="G6" s="22" t="s">
        <v>19</v>
      </c>
      <c r="H6" s="23" t="s">
        <v>20</v>
      </c>
    </row>
    <row r="7" s="1" customFormat="1" ht="30" customHeight="1" spans="1:8">
      <c r="A7" s="24" t="s">
        <v>21</v>
      </c>
      <c r="B7" s="25" t="s">
        <v>22</v>
      </c>
      <c r="C7" s="26" t="s">
        <v>23</v>
      </c>
      <c r="D7" s="26">
        <v>33320817</v>
      </c>
      <c r="E7" s="26">
        <v>2126</v>
      </c>
      <c r="F7" s="26">
        <f t="shared" ref="F7:F12" si="0">E7*0.02</f>
        <v>42.52</v>
      </c>
      <c r="G7" s="26">
        <f t="shared" ref="G7:G24" si="1">E7+F7</f>
        <v>2168.52</v>
      </c>
      <c r="H7" s="24" t="s">
        <v>24</v>
      </c>
    </row>
    <row r="8" s="1" customFormat="1" ht="14.25" spans="1:8">
      <c r="A8" s="24"/>
      <c r="B8" s="25"/>
      <c r="C8" s="26"/>
      <c r="D8" s="26">
        <v>33320818</v>
      </c>
      <c r="E8" s="27">
        <v>79</v>
      </c>
      <c r="F8" s="26">
        <f t="shared" si="0"/>
        <v>1.58</v>
      </c>
      <c r="G8" s="26">
        <f t="shared" si="1"/>
        <v>80.58</v>
      </c>
      <c r="H8" s="24"/>
    </row>
    <row r="9" s="1" customFormat="1" ht="14.25" spans="1:8">
      <c r="A9" s="28" t="s">
        <v>25</v>
      </c>
      <c r="B9" s="25"/>
      <c r="C9" s="29" t="s">
        <v>26</v>
      </c>
      <c r="D9" s="28">
        <v>33328476</v>
      </c>
      <c r="E9" s="28">
        <v>595</v>
      </c>
      <c r="F9" s="26">
        <f t="shared" si="0"/>
        <v>11.9</v>
      </c>
      <c r="G9" s="26">
        <f t="shared" si="1"/>
        <v>606.9</v>
      </c>
      <c r="H9" s="24"/>
    </row>
    <row r="10" s="1" customFormat="1" ht="14.25" spans="1:8">
      <c r="A10" s="28"/>
      <c r="B10" s="25"/>
      <c r="C10" s="30"/>
      <c r="D10" s="28">
        <v>33328477</v>
      </c>
      <c r="E10" s="28">
        <v>53</v>
      </c>
      <c r="F10" s="26">
        <f t="shared" si="0"/>
        <v>1.06</v>
      </c>
      <c r="G10" s="26">
        <f t="shared" si="1"/>
        <v>54.06</v>
      </c>
      <c r="H10" s="24"/>
    </row>
    <row r="11" s="1" customFormat="1" ht="14.25" spans="1:8">
      <c r="A11" s="28" t="s">
        <v>27</v>
      </c>
      <c r="B11" s="25"/>
      <c r="C11" s="28" t="s">
        <v>28</v>
      </c>
      <c r="D11" s="28">
        <v>33659301</v>
      </c>
      <c r="E11" s="28">
        <v>634</v>
      </c>
      <c r="F11" s="26">
        <f t="shared" si="0"/>
        <v>12.68</v>
      </c>
      <c r="G11" s="26">
        <f t="shared" si="1"/>
        <v>646.68</v>
      </c>
      <c r="H11" s="24"/>
    </row>
    <row r="12" s="1" customFormat="1" ht="14.25" spans="1:8">
      <c r="A12" s="28" t="s">
        <v>29</v>
      </c>
      <c r="B12" s="25"/>
      <c r="C12" s="28" t="s">
        <v>30</v>
      </c>
      <c r="D12" s="28">
        <v>33659302</v>
      </c>
      <c r="E12" s="28">
        <v>634</v>
      </c>
      <c r="F12" s="26">
        <f t="shared" si="0"/>
        <v>12.68</v>
      </c>
      <c r="G12" s="26">
        <f t="shared" si="1"/>
        <v>646.68</v>
      </c>
      <c r="H12" s="24"/>
    </row>
    <row r="13" s="1" customFormat="1" ht="14.25" spans="1:8">
      <c r="A13" s="28" t="s">
        <v>31</v>
      </c>
      <c r="B13" s="25"/>
      <c r="C13" s="29" t="s">
        <v>32</v>
      </c>
      <c r="D13" s="28">
        <v>33529303</v>
      </c>
      <c r="E13" s="28">
        <v>208</v>
      </c>
      <c r="F13" s="28">
        <v>2</v>
      </c>
      <c r="G13" s="26">
        <f t="shared" si="1"/>
        <v>210</v>
      </c>
      <c r="H13" s="24"/>
    </row>
    <row r="14" s="1" customFormat="1" ht="14.25" spans="1:8">
      <c r="A14" s="28"/>
      <c r="B14" s="25"/>
      <c r="C14" s="30"/>
      <c r="D14" s="28">
        <v>33529304</v>
      </c>
      <c r="E14" s="28">
        <v>105</v>
      </c>
      <c r="F14" s="28">
        <v>2</v>
      </c>
      <c r="G14" s="26">
        <f t="shared" si="1"/>
        <v>107</v>
      </c>
      <c r="H14" s="24"/>
    </row>
    <row r="15" s="1" customFormat="1" ht="14.25" spans="1:8">
      <c r="A15" s="28" t="s">
        <v>33</v>
      </c>
      <c r="B15" s="25"/>
      <c r="C15" s="28" t="s">
        <v>34</v>
      </c>
      <c r="D15" s="28">
        <v>33659300</v>
      </c>
      <c r="E15" s="28">
        <v>634</v>
      </c>
      <c r="F15" s="26">
        <f t="shared" ref="F15:F24" si="2">E15*0.02</f>
        <v>12.68</v>
      </c>
      <c r="G15" s="26">
        <f t="shared" si="1"/>
        <v>646.68</v>
      </c>
      <c r="H15" s="24"/>
    </row>
    <row r="16" s="1" customFormat="1" ht="14.25" spans="1:8">
      <c r="A16" s="28"/>
      <c r="B16" s="25"/>
      <c r="C16" s="28" t="s">
        <v>35</v>
      </c>
      <c r="D16" s="28">
        <v>33629299</v>
      </c>
      <c r="E16" s="28">
        <v>634</v>
      </c>
      <c r="F16" s="26">
        <f t="shared" si="2"/>
        <v>12.68</v>
      </c>
      <c r="G16" s="26">
        <f t="shared" si="1"/>
        <v>646.68</v>
      </c>
      <c r="H16" s="24"/>
    </row>
    <row r="17" s="1" customFormat="1" ht="14.25" spans="1:8">
      <c r="A17" s="28"/>
      <c r="B17" s="25"/>
      <c r="C17" s="28" t="s">
        <v>36</v>
      </c>
      <c r="D17" s="28">
        <v>32659298</v>
      </c>
      <c r="E17" s="28">
        <v>3979</v>
      </c>
      <c r="F17" s="26">
        <f t="shared" si="2"/>
        <v>79.58</v>
      </c>
      <c r="G17" s="26">
        <f t="shared" si="1"/>
        <v>4058.58</v>
      </c>
      <c r="H17" s="24"/>
    </row>
    <row r="18" s="1" customFormat="1" ht="14.25" spans="1:8">
      <c r="A18" s="28" t="s">
        <v>37</v>
      </c>
      <c r="B18" s="25"/>
      <c r="C18" s="29" t="s">
        <v>38</v>
      </c>
      <c r="D18" s="28">
        <v>33698034</v>
      </c>
      <c r="E18" s="28">
        <v>473</v>
      </c>
      <c r="F18" s="26">
        <f t="shared" si="2"/>
        <v>9.46</v>
      </c>
      <c r="G18" s="26">
        <f t="shared" si="1"/>
        <v>482.46</v>
      </c>
      <c r="H18" s="24"/>
    </row>
    <row r="19" s="1" customFormat="1" ht="14.25" spans="1:8">
      <c r="A19" s="28"/>
      <c r="B19" s="25"/>
      <c r="C19" s="30"/>
      <c r="D19" s="28">
        <v>33698035</v>
      </c>
      <c r="E19" s="28">
        <v>156</v>
      </c>
      <c r="F19" s="26">
        <f t="shared" si="2"/>
        <v>3.12</v>
      </c>
      <c r="G19" s="26">
        <f t="shared" si="1"/>
        <v>159.12</v>
      </c>
      <c r="H19" s="24"/>
    </row>
    <row r="20" s="1" customFormat="1" ht="14.25" spans="1:8">
      <c r="A20" s="28" t="s">
        <v>39</v>
      </c>
      <c r="B20" s="25"/>
      <c r="C20" s="29" t="s">
        <v>40</v>
      </c>
      <c r="D20" s="28">
        <v>33618754</v>
      </c>
      <c r="E20" s="28">
        <v>6293</v>
      </c>
      <c r="F20" s="26">
        <f t="shared" si="2"/>
        <v>125.86</v>
      </c>
      <c r="G20" s="26">
        <f t="shared" si="1"/>
        <v>6418.86</v>
      </c>
      <c r="H20" s="24"/>
    </row>
    <row r="21" s="1" customFormat="1" ht="14.25" spans="1:8">
      <c r="A21" s="28"/>
      <c r="B21" s="25"/>
      <c r="C21" s="30"/>
      <c r="D21" s="28">
        <v>33618755</v>
      </c>
      <c r="E21" s="28">
        <v>295</v>
      </c>
      <c r="F21" s="26">
        <f t="shared" si="2"/>
        <v>5.9</v>
      </c>
      <c r="G21" s="26">
        <f t="shared" si="1"/>
        <v>300.9</v>
      </c>
      <c r="H21" s="24"/>
    </row>
    <row r="22" s="1" customFormat="1" ht="14.25" spans="1:8">
      <c r="A22" s="28" t="s">
        <v>41</v>
      </c>
      <c r="B22" s="25"/>
      <c r="C22" s="29" t="s">
        <v>42</v>
      </c>
      <c r="D22" s="28">
        <v>33538193</v>
      </c>
      <c r="E22" s="28">
        <v>263</v>
      </c>
      <c r="F22" s="26">
        <f t="shared" si="2"/>
        <v>5.26</v>
      </c>
      <c r="G22" s="26">
        <f t="shared" si="1"/>
        <v>268.26</v>
      </c>
      <c r="H22" s="24"/>
    </row>
    <row r="23" s="1" customFormat="1" ht="14.25" spans="1:8">
      <c r="A23" s="28"/>
      <c r="B23" s="25"/>
      <c r="C23" s="30"/>
      <c r="D23" s="28">
        <v>33538194</v>
      </c>
      <c r="E23" s="28">
        <v>105</v>
      </c>
      <c r="F23" s="26">
        <f t="shared" si="2"/>
        <v>2.1</v>
      </c>
      <c r="G23" s="26">
        <f t="shared" si="1"/>
        <v>107.1</v>
      </c>
      <c r="H23" s="24"/>
    </row>
    <row r="24" s="1" customFormat="1" ht="14.25" spans="1:8">
      <c r="A24" s="28" t="s">
        <v>43</v>
      </c>
      <c r="B24" s="25"/>
      <c r="C24" s="28" t="s">
        <v>44</v>
      </c>
      <c r="D24" s="28">
        <v>33444193</v>
      </c>
      <c r="E24" s="28">
        <v>1261</v>
      </c>
      <c r="F24" s="26">
        <f t="shared" si="2"/>
        <v>25.22</v>
      </c>
      <c r="G24" s="26">
        <f t="shared" si="1"/>
        <v>1286.22</v>
      </c>
      <c r="H24" s="24"/>
    </row>
  </sheetData>
  <mergeCells count="19">
    <mergeCell ref="A1:H1"/>
    <mergeCell ref="A2:H2"/>
    <mergeCell ref="E3:H3"/>
    <mergeCell ref="E4:H4"/>
    <mergeCell ref="A7:A8"/>
    <mergeCell ref="A9:A10"/>
    <mergeCell ref="A13:A14"/>
    <mergeCell ref="A15:A17"/>
    <mergeCell ref="A18:A19"/>
    <mergeCell ref="A20:A21"/>
    <mergeCell ref="A22:A23"/>
    <mergeCell ref="B7:B24"/>
    <mergeCell ref="C7:C8"/>
    <mergeCell ref="C9:C10"/>
    <mergeCell ref="C13:C14"/>
    <mergeCell ref="C18:C19"/>
    <mergeCell ref="C20:C21"/>
    <mergeCell ref="C22:C23"/>
    <mergeCell ref="H7:H2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小细腿呀小细腿</cp:lastModifiedBy>
  <dcterms:created xsi:type="dcterms:W3CDTF">2024-11-18T05:41:32Z</dcterms:created>
  <dcterms:modified xsi:type="dcterms:W3CDTF">2024-11-18T05:43:18Z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0500CF0E0F854F828374C6E189719F07_11</vt:lpwstr>
  </property>
  <property fmtid="{D5CDD505-2E9C-101B-9397-08002B2CF9AE}" pid="3" name="KSOProductBuildVer">
    <vt:lpwstr>2052-12.1.0.18608</vt:lpwstr>
  </property>
</Properties>
</file>