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<sst xmlns="http://schemas.openxmlformats.org/spreadsheetml/2006/main" count="33" uniqueCount="33">
  <si>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</si>
  <si>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</si>
  <si>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</si>
  <si>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2024.11.18</t>
  </si>
  <si>
    <t>发货地址</t>
  </si>
  <si>
    <t>寄小钟，中通单号：73536902325536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</si>
  <si>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</si>
  <si>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</si>
  <si>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</si>
  <si>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</si>
  <si>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</si>
  <si>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</si>
  <si>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</si>
  <si>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</si>
  <si>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</si>
  <si>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</si>
  <si>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</si>
  <si>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</si>
  <si>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</si>
  <si>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</si>
  <si>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</si>
  <si>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P24110271 S24110173</t>
  </si>
  <si>
    <t>洗标</t>
  </si>
  <si>
    <t xml:space="preserve"> 01361-TJMD</t>
  </si>
  <si>
    <t>1\1</t>
  </si>
  <si>
    <t>P24110301 S24110197</t>
  </si>
  <si>
    <t xml:space="preserve"> 01327-3TJB</t>
  </si>
  <si>
    <t>P24110300 S24110196</t>
  </si>
  <si>
    <t xml:space="preserve"> 80019-INVK</t>
  </si>
  <si>
    <t>80025-INVK</t>
  </si>
  <si>
    <t>80026-INVK</t>
  </si>
  <si>
    <t>80027-INVK</t>
  </si>
  <si>
    <t>80031-INVK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</si>
</sst>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177" fontId="14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5"/>
  <sheetViews>
    <sheetView tabSelected="1" zoomScale="90" zoomScaleNormal="90" workbookViewId="0">
      <selection activeCell="A17" sqref="A17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2.5" style="2" customWidth="1"/>
    <col min="5" max="5" width="9.3" style="2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8" t="s">
        <v>10</v>
      </c>
      <c r="G5" s="18" t="s">
        <v>11</v>
      </c>
      <c r="H5" s="19" t="s">
        <v>12</v>
      </c>
    </row>
    <row r="6" s="1" customFormat="1" ht="15" spans="1:8">
      <c r="A6" s="20" t="s">
        <v>13</v>
      </c>
      <c r="B6" s="21" t="s">
        <v>14</v>
      </c>
      <c r="C6" s="22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0" customHeight="1" spans="1:8">
      <c r="A7" s="26" t="s">
        <v>21</v>
      </c>
      <c r="B7" s="27" t="s">
        <v>22</v>
      </c>
      <c r="C7" s="26" t="s">
        <v>23</v>
      </c>
      <c r="D7" s="26"/>
      <c r="E7" s="26">
        <v>8150</v>
      </c>
      <c r="F7" s="26">
        <f t="shared" ref="F7:F15" si="0">E7*0.02</f>
        <v>163</v>
      </c>
      <c r="G7" s="26">
        <f t="shared" ref="G7:G15" si="1">E7+F7</f>
        <v>8313</v>
      </c>
      <c r="H7" s="28" t="s">
        <v>24</v>
      </c>
    </row>
    <row r="8" spans="1:8">
      <c r="A8" s="29" t="s">
        <v>25</v>
      </c>
      <c r="B8" s="27"/>
      <c r="C8" s="10" t="s">
        <v>26</v>
      </c>
      <c r="D8" s="29"/>
      <c r="E8" s="29">
        <v>3700</v>
      </c>
      <c r="F8" s="26">
        <f t="shared" si="0"/>
        <v>74</v>
      </c>
      <c r="G8" s="26">
        <f t="shared" si="1"/>
        <v>3774</v>
      </c>
      <c r="H8" s="30"/>
    </row>
    <row r="9" spans="1:8">
      <c r="A9" s="29" t="s">
        <v>27</v>
      </c>
      <c r="B9" s="27"/>
      <c r="C9" s="31" t="s">
        <v>28</v>
      </c>
      <c r="D9" s="29">
        <v>105087</v>
      </c>
      <c r="E9" s="29">
        <v>3100</v>
      </c>
      <c r="F9" s="26">
        <f t="shared" si="0"/>
        <v>62</v>
      </c>
      <c r="G9" s="26">
        <f t="shared" si="1"/>
        <v>3162</v>
      </c>
      <c r="H9" s="30"/>
    </row>
    <row r="10" spans="1:8">
      <c r="A10" s="29"/>
      <c r="B10" s="27"/>
      <c r="C10" s="31"/>
      <c r="D10" s="29">
        <v>105201</v>
      </c>
      <c r="E10" s="29">
        <v>9800</v>
      </c>
      <c r="F10" s="26">
        <f t="shared" si="0"/>
        <v>196</v>
      </c>
      <c r="G10" s="26">
        <f t="shared" si="1"/>
        <v>9996</v>
      </c>
      <c r="H10" s="30"/>
    </row>
    <row r="11" spans="1:8">
      <c r="A11" s="29"/>
      <c r="B11" s="27"/>
      <c r="C11" s="10" t="s">
        <v>29</v>
      </c>
      <c r="D11" s="29">
        <v>105085</v>
      </c>
      <c r="E11" s="29">
        <v>3100</v>
      </c>
      <c r="F11" s="26">
        <f t="shared" si="0"/>
        <v>62</v>
      </c>
      <c r="G11" s="26">
        <f t="shared" si="1"/>
        <v>3162</v>
      </c>
      <c r="H11" s="30"/>
    </row>
    <row r="12" spans="1:8">
      <c r="A12" s="29"/>
      <c r="B12" s="27"/>
      <c r="C12" s="10"/>
      <c r="D12" s="29">
        <v>105200</v>
      </c>
      <c r="E12" s="29">
        <v>5600</v>
      </c>
      <c r="F12" s="26">
        <f t="shared" si="0"/>
        <v>112</v>
      </c>
      <c r="G12" s="26">
        <f t="shared" si="1"/>
        <v>5712</v>
      </c>
      <c r="H12" s="30"/>
    </row>
    <row r="13" spans="1:8">
      <c r="A13" s="29"/>
      <c r="B13" s="27"/>
      <c r="C13" s="10" t="s">
        <v>30</v>
      </c>
      <c r="D13" s="29"/>
      <c r="E13" s="29">
        <v>6200</v>
      </c>
      <c r="F13" s="26">
        <f t="shared" si="0"/>
        <v>124</v>
      </c>
      <c r="G13" s="26">
        <f t="shared" si="1"/>
        <v>6324</v>
      </c>
      <c r="H13" s="30"/>
    </row>
    <row r="14" spans="1:8">
      <c r="A14" s="29"/>
      <c r="B14" s="27"/>
      <c r="C14" s="10" t="s">
        <v>31</v>
      </c>
      <c r="D14" s="29"/>
      <c r="E14" s="29">
        <v>6200</v>
      </c>
      <c r="F14" s="26">
        <f t="shared" si="0"/>
        <v>124</v>
      </c>
      <c r="G14" s="26">
        <f t="shared" si="1"/>
        <v>6324</v>
      </c>
      <c r="H14" s="30"/>
    </row>
    <row r="15" spans="1:8">
      <c r="A15" s="29"/>
      <c r="B15" s="27"/>
      <c r="C15" s="10" t="s">
        <v>32</v>
      </c>
      <c r="D15" s="29"/>
      <c r="E15" s="29">
        <v>5600</v>
      </c>
      <c r="F15" s="26">
        <f t="shared" si="0"/>
        <v>112</v>
      </c>
      <c r="G15" s="26">
        <f t="shared" si="1"/>
        <v>5712</v>
      </c>
      <c r="H15" s="32"/>
    </row>
  </sheetData>
  <mergeCells count="7">
    <mergeCell ref="A1:H1"/>
    <mergeCell ref="A2:H2"/>
    <mergeCell ref="E3:H3"/>
    <mergeCell ref="E4:H4"/>
    <mergeCell ref="A9:A15"/>
    <mergeCell ref="B7:B15"/>
    <mergeCell ref="H7:H15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2024-11-19T02:52:12Z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9E25AC5013774BDB9DE5CFEE23A20939_13</vt:lpwstr>
  </property>
  <property fmtid="{D5CDD505-2E9C-101B-9397-08002B2CF9AE}" pid="4" name="KSOReadingLayout">
    <vt:bool>true</vt:bool>
  </property>
</Properties>
</file>