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<sst xmlns="http://schemas.openxmlformats.org/spreadsheetml/2006/main" count="114" uniqueCount="64">
  <si>
    <t>汭 珩 发 货 清 单</t>
  </si>
  <si>
    <t>(RuihengPackaging Delivery List)</t>
  </si>
  <si>
    <t>Shipping Date 发货日期：2024-11-19</t>
  </si>
  <si>
    <t xml:space="preserve">显示地址：江苏省无锡市江阴市顾山镇新锡张公路897号北边金利红木家具东门探路速运    赵铭浩18751956062 </t>
  </si>
  <si>
    <t>快递物流/单号：安能610039924019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</si>
  <si>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</si>
  <si>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</si>
  <si>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</si>
  <si>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</si>
  <si>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</si>
  <si>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</si>
  <si>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</si>
  <si>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</si>
  <si>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</si>
  <si>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</si>
  <si>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</si>
  <si>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</si>
  <si>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</si>
  <si>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</si>
  <si>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S24110190</t>
  </si>
  <si>
    <t>25*110mm-DeFacto洗标</t>
  </si>
  <si>
    <t>X2955AZ</t>
  </si>
  <si>
    <t/>
  </si>
  <si>
    <t>5720</t>
  </si>
  <si>
    <t>60*40*32</t>
  </si>
  <si>
    <t>2</t>
  </si>
  <si>
    <t>1660</t>
  </si>
  <si>
    <t>3</t>
  </si>
  <si>
    <t>S24110188</t>
  </si>
  <si>
    <t>N0131AZ</t>
  </si>
  <si>
    <t>10894</t>
  </si>
  <si>
    <t>4</t>
  </si>
  <si>
    <t>3918</t>
  </si>
  <si>
    <t>5</t>
  </si>
  <si>
    <t>S24110184</t>
  </si>
  <si>
    <t>E0945AX</t>
  </si>
  <si>
    <t>2980</t>
  </si>
  <si>
    <t>6</t>
  </si>
  <si>
    <t>460</t>
  </si>
  <si>
    <t>7</t>
  </si>
  <si>
    <t>S24110183</t>
  </si>
  <si>
    <t>E0905AX</t>
  </si>
  <si>
    <t>2680</t>
  </si>
  <si>
    <t>8</t>
  </si>
  <si>
    <t>9</t>
  </si>
  <si>
    <t>S24110182</t>
  </si>
  <si>
    <t>B7298AX</t>
  </si>
  <si>
    <t>1650</t>
  </si>
  <si>
    <t>10</t>
  </si>
  <si>
    <t>200</t>
  </si>
  <si>
    <t>11</t>
  </si>
  <si>
    <t>S24110181</t>
  </si>
  <si>
    <t>E0944AX</t>
  </si>
  <si>
    <t>2068</t>
  </si>
  <si>
    <t>12</t>
  </si>
  <si>
    <t>690</t>
  </si>
  <si>
    <t>13</t>
  </si>
  <si>
    <t>S24110180</t>
  </si>
  <si>
    <t>E0904AX</t>
  </si>
  <si>
    <t>3070</t>
  </si>
  <si>
    <t>14</t>
  </si>
  <si>
    <t>770</t>
  </si>
  <si>
    <t>TOTAL:</t>
  </si>
  <si>
    <t>37220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</si>
</sst>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7" applyNumberFormat="0" applyAlignment="0" applyProtection="0">
      <alignment vertical="center"/>
    </xf>
    <xf numFmtId="0" fontId="16" fillId="5" borderId="18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8" fillId="6" borderId="19" applyNumberFormat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2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1"/>
  <sheetViews>
    <sheetView tabSelected="1" workbookViewId="0">
      <selection activeCell="M25" sqref="M25"/>
    </sheetView>
  </sheetViews>
  <sheetFormatPr defaultColWidth="9" defaultRowHeight="11.25"/>
  <cols>
    <col min="1" max="1" width="8.16666666666667" customWidth="1"/>
    <col min="2" max="2" width="20.5" customWidth="1"/>
    <col min="3" max="3" width="41.3333333333333" customWidth="1"/>
    <col min="4" max="4" width="2.4" customWidth="1"/>
    <col min="5" max="5" width="3.6" customWidth="1"/>
    <col min="6" max="6" width="15.6666666666667" customWidth="1"/>
    <col min="7" max="7" width="10.7555555555556" customWidth="1"/>
    <col min="8" max="8" width="12.6" customWidth="1"/>
    <col min="9" max="9" width="6.27777777777778" customWidth="1"/>
    <col min="10" max="10" width="9.33333333333333" customWidth="1"/>
    <col min="11" max="11" width="15.3333333333333" customWidth="1"/>
    <col min="12" max="12" width="16.5" customWidth="1"/>
    <col min="13" max="13" width="19.8333333333333" customWidth="1"/>
    <col min="14" max="14" width="18.3333333333333" customWidth="1"/>
    <col min="15" max="15" width="0.1" customWidth="1"/>
    <col min="16" max="16" width="19.3333333333333" customWidth="1"/>
    <col min="17" max="17" width="8.37777777777778" customWidth="1"/>
    <col min="18" max="18" width="18.3333333333333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1" customHeight="1" spans="1:18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18" t="s">
        <v>15</v>
      </c>
      <c r="O6" s="5" t="s">
        <v>16</v>
      </c>
      <c r="P6" s="5"/>
      <c r="Q6" s="5" t="s">
        <v>17</v>
      </c>
      <c r="R6" s="5"/>
    </row>
    <row r="7" s="1" customFormat="1" ht="21" customHeight="1" spans="1:18">
      <c r="A7" s="5" t="s">
        <v>18</v>
      </c>
      <c r="B7" s="7" t="s">
        <v>19</v>
      </c>
      <c r="C7" s="8" t="s">
        <v>20</v>
      </c>
      <c r="D7" s="9"/>
      <c r="E7" s="10" t="s">
        <v>21</v>
      </c>
      <c r="F7" s="9"/>
      <c r="G7" s="5" t="s">
        <v>22</v>
      </c>
      <c r="H7" s="5" t="s">
        <v>22</v>
      </c>
      <c r="I7" s="5" t="s">
        <v>23</v>
      </c>
      <c r="J7" s="5"/>
      <c r="K7" s="19">
        <f t="shared" ref="K7:K20" si="0">L7-I7</f>
        <v>286</v>
      </c>
      <c r="L7" s="19">
        <f t="shared" ref="L7:L20" si="1">I7*1.05</f>
        <v>6006</v>
      </c>
      <c r="M7" s="7">
        <v>1</v>
      </c>
      <c r="N7" s="7">
        <v>32.3</v>
      </c>
      <c r="O7" s="7" t="s">
        <v>22</v>
      </c>
      <c r="P7" s="7">
        <v>32.31</v>
      </c>
      <c r="Q7" s="8" t="s">
        <v>24</v>
      </c>
      <c r="R7" s="9"/>
    </row>
    <row r="8" s="1" customFormat="1" ht="21" customHeight="1" spans="1:18">
      <c r="A8" s="5" t="s">
        <v>25</v>
      </c>
      <c r="B8" s="11"/>
      <c r="C8" s="12"/>
      <c r="D8" s="13"/>
      <c r="E8" s="14"/>
      <c r="F8" s="15"/>
      <c r="G8" s="5" t="s">
        <v>22</v>
      </c>
      <c r="H8" s="5" t="s">
        <v>22</v>
      </c>
      <c r="I8" s="5" t="s">
        <v>26</v>
      </c>
      <c r="J8" s="5"/>
      <c r="K8" s="19">
        <f t="shared" si="0"/>
        <v>83</v>
      </c>
      <c r="L8" s="19">
        <f t="shared" si="1"/>
        <v>1743</v>
      </c>
      <c r="M8" s="20"/>
      <c r="N8" s="20"/>
      <c r="O8" s="20" t="s">
        <v>22</v>
      </c>
      <c r="P8" s="20"/>
      <c r="Q8" s="12"/>
      <c r="R8" s="13"/>
    </row>
    <row r="9" s="1" customFormat="1" ht="21" customHeight="1" spans="1:18">
      <c r="A9" s="5" t="s">
        <v>27</v>
      </c>
      <c r="B9" s="7" t="s">
        <v>28</v>
      </c>
      <c r="C9" s="12"/>
      <c r="D9" s="13"/>
      <c r="E9" s="10" t="s">
        <v>29</v>
      </c>
      <c r="F9" s="9"/>
      <c r="G9" s="5" t="s">
        <v>22</v>
      </c>
      <c r="H9" s="5" t="s">
        <v>22</v>
      </c>
      <c r="I9" s="5" t="s">
        <v>30</v>
      </c>
      <c r="J9" s="5"/>
      <c r="K9" s="19">
        <f t="shared" si="0"/>
        <v>544.700000000001</v>
      </c>
      <c r="L9" s="19">
        <f t="shared" si="1"/>
        <v>11438.7</v>
      </c>
      <c r="M9" s="20"/>
      <c r="N9" s="20"/>
      <c r="O9" s="20" t="s">
        <v>22</v>
      </c>
      <c r="P9" s="20"/>
      <c r="Q9" s="12"/>
      <c r="R9" s="13"/>
    </row>
    <row r="10" s="1" customFormat="1" ht="21" customHeight="1" spans="1:18">
      <c r="A10" s="5" t="s">
        <v>31</v>
      </c>
      <c r="B10" s="11"/>
      <c r="C10" s="12"/>
      <c r="D10" s="13"/>
      <c r="E10" s="14"/>
      <c r="F10" s="15"/>
      <c r="G10" s="5" t="s">
        <v>22</v>
      </c>
      <c r="H10" s="5" t="s">
        <v>22</v>
      </c>
      <c r="I10" s="5" t="s">
        <v>32</v>
      </c>
      <c r="J10" s="5"/>
      <c r="K10" s="19">
        <f t="shared" si="0"/>
        <v>195.900000000001</v>
      </c>
      <c r="L10" s="19">
        <f t="shared" si="1"/>
        <v>4113.9</v>
      </c>
      <c r="M10" s="20"/>
      <c r="N10" s="20"/>
      <c r="O10" s="20" t="s">
        <v>22</v>
      </c>
      <c r="P10" s="20"/>
      <c r="Q10" s="12"/>
      <c r="R10" s="13"/>
    </row>
    <row r="11" s="1" customFormat="1" ht="21" customHeight="1" spans="1:18">
      <c r="A11" s="5" t="s">
        <v>33</v>
      </c>
      <c r="B11" s="7" t="s">
        <v>34</v>
      </c>
      <c r="C11" s="12"/>
      <c r="D11" s="13"/>
      <c r="E11" s="10" t="s">
        <v>35</v>
      </c>
      <c r="F11" s="9"/>
      <c r="G11" s="5" t="s">
        <v>22</v>
      </c>
      <c r="H11" s="5" t="s">
        <v>22</v>
      </c>
      <c r="I11" s="5" t="s">
        <v>36</v>
      </c>
      <c r="J11" s="5"/>
      <c r="K11" s="19">
        <f t="shared" si="0"/>
        <v>149</v>
      </c>
      <c r="L11" s="19">
        <f t="shared" si="1"/>
        <v>3129</v>
      </c>
      <c r="M11" s="20"/>
      <c r="N11" s="20"/>
      <c r="O11" s="20" t="s">
        <v>22</v>
      </c>
      <c r="P11" s="20"/>
      <c r="Q11" s="12"/>
      <c r="R11" s="13"/>
    </row>
    <row r="12" s="1" customFormat="1" ht="21" customHeight="1" spans="1:18">
      <c r="A12" s="5" t="s">
        <v>37</v>
      </c>
      <c r="B12" s="11"/>
      <c r="C12" s="12"/>
      <c r="D12" s="13"/>
      <c r="E12" s="14"/>
      <c r="F12" s="15"/>
      <c r="G12" s="5" t="s">
        <v>22</v>
      </c>
      <c r="H12" s="5" t="s">
        <v>22</v>
      </c>
      <c r="I12" s="5" t="s">
        <v>38</v>
      </c>
      <c r="J12" s="5"/>
      <c r="K12" s="19">
        <f t="shared" si="0"/>
        <v>23</v>
      </c>
      <c r="L12" s="19">
        <f t="shared" si="1"/>
        <v>483</v>
      </c>
      <c r="M12" s="20"/>
      <c r="N12" s="20"/>
      <c r="O12" s="20" t="s">
        <v>22</v>
      </c>
      <c r="P12" s="20"/>
      <c r="Q12" s="12"/>
      <c r="R12" s="13"/>
    </row>
    <row r="13" s="1" customFormat="1" ht="21" customHeight="1" spans="1:18">
      <c r="A13" s="5" t="s">
        <v>39</v>
      </c>
      <c r="B13" s="7" t="s">
        <v>40</v>
      </c>
      <c r="C13" s="12"/>
      <c r="D13" s="13"/>
      <c r="E13" s="10" t="s">
        <v>41</v>
      </c>
      <c r="F13" s="9"/>
      <c r="G13" s="5" t="s">
        <v>22</v>
      </c>
      <c r="H13" s="5" t="s">
        <v>22</v>
      </c>
      <c r="I13" s="5" t="s">
        <v>42</v>
      </c>
      <c r="J13" s="5"/>
      <c r="K13" s="19">
        <f t="shared" si="0"/>
        <v>134</v>
      </c>
      <c r="L13" s="19">
        <f t="shared" si="1"/>
        <v>2814</v>
      </c>
      <c r="M13" s="20"/>
      <c r="N13" s="20"/>
      <c r="O13" s="20" t="s">
        <v>22</v>
      </c>
      <c r="P13" s="20"/>
      <c r="Q13" s="12"/>
      <c r="R13" s="13"/>
    </row>
    <row r="14" s="1" customFormat="1" ht="21" customHeight="1" spans="1:18">
      <c r="A14" s="5" t="s">
        <v>43</v>
      </c>
      <c r="B14" s="11"/>
      <c r="C14" s="12"/>
      <c r="D14" s="13"/>
      <c r="E14" s="14"/>
      <c r="F14" s="15"/>
      <c r="G14" s="5" t="s">
        <v>22</v>
      </c>
      <c r="H14" s="5" t="s">
        <v>22</v>
      </c>
      <c r="I14" s="5" t="s">
        <v>38</v>
      </c>
      <c r="J14" s="5"/>
      <c r="K14" s="19">
        <f t="shared" si="0"/>
        <v>23</v>
      </c>
      <c r="L14" s="19">
        <f t="shared" si="1"/>
        <v>483</v>
      </c>
      <c r="M14" s="20"/>
      <c r="N14" s="20"/>
      <c r="O14" s="20" t="s">
        <v>22</v>
      </c>
      <c r="P14" s="20"/>
      <c r="Q14" s="12"/>
      <c r="R14" s="13"/>
    </row>
    <row r="15" s="1" customFormat="1" ht="21" customHeight="1" spans="1:18">
      <c r="A15" s="5" t="s">
        <v>44</v>
      </c>
      <c r="B15" s="7" t="s">
        <v>45</v>
      </c>
      <c r="C15" s="12"/>
      <c r="D15" s="13"/>
      <c r="E15" s="10" t="s">
        <v>46</v>
      </c>
      <c r="F15" s="9"/>
      <c r="G15" s="5" t="s">
        <v>22</v>
      </c>
      <c r="H15" s="5" t="s">
        <v>22</v>
      </c>
      <c r="I15" s="5" t="s">
        <v>47</v>
      </c>
      <c r="J15" s="5"/>
      <c r="K15" s="19">
        <f t="shared" si="0"/>
        <v>82.5</v>
      </c>
      <c r="L15" s="19">
        <f t="shared" si="1"/>
        <v>1732.5</v>
      </c>
      <c r="M15" s="20"/>
      <c r="N15" s="20"/>
      <c r="O15" s="20" t="s">
        <v>22</v>
      </c>
      <c r="P15" s="20"/>
      <c r="Q15" s="12"/>
      <c r="R15" s="13"/>
    </row>
    <row r="16" s="1" customFormat="1" ht="21" customHeight="1" spans="1:18">
      <c r="A16" s="5" t="s">
        <v>48</v>
      </c>
      <c r="B16" s="11"/>
      <c r="C16" s="12"/>
      <c r="D16" s="13"/>
      <c r="E16" s="14"/>
      <c r="F16" s="15"/>
      <c r="G16" s="5" t="s">
        <v>22</v>
      </c>
      <c r="H16" s="5" t="s">
        <v>22</v>
      </c>
      <c r="I16" s="5" t="s">
        <v>49</v>
      </c>
      <c r="J16" s="5"/>
      <c r="K16" s="19">
        <f t="shared" si="0"/>
        <v>10</v>
      </c>
      <c r="L16" s="19">
        <f t="shared" si="1"/>
        <v>210</v>
      </c>
      <c r="M16" s="20"/>
      <c r="N16" s="20"/>
      <c r="O16" s="20" t="s">
        <v>22</v>
      </c>
      <c r="P16" s="20"/>
      <c r="Q16" s="12"/>
      <c r="R16" s="13"/>
    </row>
    <row r="17" s="1" customFormat="1" ht="21" customHeight="1" spans="1:18">
      <c r="A17" s="5" t="s">
        <v>50</v>
      </c>
      <c r="B17" s="7" t="s">
        <v>51</v>
      </c>
      <c r="C17" s="12"/>
      <c r="D17" s="13"/>
      <c r="E17" s="10" t="s">
        <v>52</v>
      </c>
      <c r="F17" s="9"/>
      <c r="G17" s="5" t="s">
        <v>22</v>
      </c>
      <c r="H17" s="5" t="s">
        <v>22</v>
      </c>
      <c r="I17" s="5" t="s">
        <v>53</v>
      </c>
      <c r="J17" s="5"/>
      <c r="K17" s="19">
        <f t="shared" si="0"/>
        <v>103.4</v>
      </c>
      <c r="L17" s="19">
        <f t="shared" si="1"/>
        <v>2171.4</v>
      </c>
      <c r="M17" s="20"/>
      <c r="N17" s="20"/>
      <c r="O17" s="20" t="s">
        <v>22</v>
      </c>
      <c r="P17" s="20"/>
      <c r="Q17" s="12"/>
      <c r="R17" s="13"/>
    </row>
    <row r="18" s="1" customFormat="1" ht="21" customHeight="1" spans="1:18">
      <c r="A18" s="5" t="s">
        <v>54</v>
      </c>
      <c r="B18" s="11"/>
      <c r="C18" s="12"/>
      <c r="D18" s="13"/>
      <c r="E18" s="14"/>
      <c r="F18" s="15"/>
      <c r="G18" s="5" t="s">
        <v>22</v>
      </c>
      <c r="H18" s="5" t="s">
        <v>22</v>
      </c>
      <c r="I18" s="5" t="s">
        <v>55</v>
      </c>
      <c r="J18" s="5"/>
      <c r="K18" s="19">
        <f t="shared" si="0"/>
        <v>34.5</v>
      </c>
      <c r="L18" s="19">
        <f t="shared" si="1"/>
        <v>724.5</v>
      </c>
      <c r="M18" s="20"/>
      <c r="N18" s="20"/>
      <c r="O18" s="20" t="s">
        <v>22</v>
      </c>
      <c r="P18" s="20"/>
      <c r="Q18" s="12"/>
      <c r="R18" s="13"/>
    </row>
    <row r="19" s="1" customFormat="1" ht="21" customHeight="1" spans="1:18">
      <c r="A19" s="5" t="s">
        <v>56</v>
      </c>
      <c r="B19" s="7" t="s">
        <v>57</v>
      </c>
      <c r="C19" s="12"/>
      <c r="D19" s="13"/>
      <c r="E19" s="10" t="s">
        <v>58</v>
      </c>
      <c r="F19" s="9"/>
      <c r="G19" s="5" t="s">
        <v>22</v>
      </c>
      <c r="H19" s="5" t="s">
        <v>22</v>
      </c>
      <c r="I19" s="5" t="s">
        <v>59</v>
      </c>
      <c r="J19" s="5"/>
      <c r="K19" s="19">
        <f t="shared" si="0"/>
        <v>153.5</v>
      </c>
      <c r="L19" s="19">
        <f t="shared" si="1"/>
        <v>3223.5</v>
      </c>
      <c r="M19" s="20"/>
      <c r="N19" s="20"/>
      <c r="O19" s="20" t="s">
        <v>22</v>
      </c>
      <c r="P19" s="20"/>
      <c r="Q19" s="12"/>
      <c r="R19" s="13"/>
    </row>
    <row r="20" s="1" customFormat="1" ht="21" customHeight="1" spans="1:18">
      <c r="A20" s="5" t="s">
        <v>60</v>
      </c>
      <c r="B20" s="11"/>
      <c r="C20" s="16"/>
      <c r="D20" s="15"/>
      <c r="E20" s="14"/>
      <c r="F20" s="15"/>
      <c r="G20" s="5" t="s">
        <v>22</v>
      </c>
      <c r="H20" s="5" t="s">
        <v>22</v>
      </c>
      <c r="I20" s="5" t="s">
        <v>61</v>
      </c>
      <c r="J20" s="5"/>
      <c r="K20" s="19">
        <f t="shared" si="0"/>
        <v>38.5</v>
      </c>
      <c r="L20" s="19">
        <f t="shared" si="1"/>
        <v>808.5</v>
      </c>
      <c r="M20" s="11"/>
      <c r="N20" s="11"/>
      <c r="O20" s="11" t="s">
        <v>22</v>
      </c>
      <c r="P20" s="11"/>
      <c r="Q20" s="16"/>
      <c r="R20" s="15"/>
    </row>
    <row r="21" s="1" customFormat="1" ht="21" customHeight="1" spans="1:18">
      <c r="A21" s="5" t="s">
        <v>22</v>
      </c>
      <c r="B21" s="17" t="s">
        <v>62</v>
      </c>
      <c r="C21" s="18" t="s">
        <v>22</v>
      </c>
      <c r="D21" s="18"/>
      <c r="E21" s="6" t="s">
        <v>22</v>
      </c>
      <c r="F21" s="6"/>
      <c r="G21" s="5" t="s">
        <v>22</v>
      </c>
      <c r="H21" s="5" t="s">
        <v>22</v>
      </c>
      <c r="I21" s="5" t="s">
        <v>63</v>
      </c>
      <c r="J21" s="5"/>
      <c r="K21" s="5"/>
      <c r="L21" s="21"/>
      <c r="M21" s="5"/>
      <c r="N21" s="18" t="s">
        <v>22</v>
      </c>
      <c r="O21" s="5" t="s">
        <v>22</v>
      </c>
      <c r="P21" s="5"/>
      <c r="Q21" s="5" t="s">
        <v>22</v>
      </c>
      <c r="R21" s="5"/>
    </row>
  </sheetData>
  <mergeCells count="49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I7:J7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C21:D21"/>
    <mergeCell ref="E21:F21"/>
    <mergeCell ref="I21:J21"/>
    <mergeCell ref="O21:P21"/>
    <mergeCell ref="Q21:R21"/>
    <mergeCell ref="B7:B8"/>
    <mergeCell ref="B9:B10"/>
    <mergeCell ref="B11:B12"/>
    <mergeCell ref="B13:B14"/>
    <mergeCell ref="B15:B16"/>
    <mergeCell ref="B17:B18"/>
    <mergeCell ref="B19:B20"/>
    <mergeCell ref="M7:M20"/>
    <mergeCell ref="N7:N20"/>
    <mergeCell ref="O7:O20"/>
    <mergeCell ref="P7:P20"/>
    <mergeCell ref="A2:S3"/>
    <mergeCell ref="E7:F8"/>
    <mergeCell ref="E9:F10"/>
    <mergeCell ref="E11:F12"/>
    <mergeCell ref="E13:F14"/>
    <mergeCell ref="E15:F16"/>
    <mergeCell ref="E17:F18"/>
    <mergeCell ref="E19:F20"/>
    <mergeCell ref="C7:D20"/>
    <mergeCell ref="Q7:R20"/>
  </mergeCells>
  <pageMargins left="0.39" right="0.39" top="0.39" bottom="0.39" header="0" footer="0"/>
  <pageSetup paperSize="9" scale="6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SH24110237</dc:title>
  <dc:creator>FastReport.NET</dc:creator>
  <cp:lastModifiedBy>Administrator</cp:lastModifiedBy>
  <dcterms:created xsi:type="dcterms:W3CDTF">2009-06-17T07:33:00Z</dcterms:created>
  <dcterms:modified xsi:type="dcterms:W3CDTF">2024-11-19T08:29:59Z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2847200770764F7E866B7AB865F6F7D3_12</vt:lpwstr>
  </property>
  <property fmtid="{D5CDD505-2E9C-101B-9397-08002B2CF9AE}" pid="3" name="KSOProductBuildVer">
    <vt:lpwstr>2052-12.1.0.18608</vt:lpwstr>
  </property>
</Properties>
</file>