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H7"/>
  <c r="G7"/>
</calcChain>
</file>

<file path=xl/sharedStrings.xml><?xml version="1.0" encoding="utf-8"?>
<sst xmlns="http://schemas.openxmlformats.org/spreadsheetml/2006/main" count="128" uniqueCount="36">
  <si>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</si>
  <si>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</si>
  <si>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</si>
  <si>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</si>
  <si>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</si>
  <si>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</si>
  <si>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</si>
  <si>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</si>
  <si>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</si>
  <si>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</si>
  <si>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</si>
  <si>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</si>
  <si>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</si>
  <si>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</si>
  <si>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</si>
  <si>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</si>
  <si>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</si>
  <si>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</si>
  <si>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</si>
  <si>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</si>
  <si>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</si>
  <si>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</si>
  <si>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</si>
  <si>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</si>
  <si>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</si>
  <si>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</si>
  <si>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</si>
  <si>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</si>
  <si>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 xml:space="preserve">福建家家乐鞋业制造有限公司   吴丽和     17850980107     福建省晋江市安海镇桐林村桐林路228号                                                                                                                                                                                                                             </t>
    <phoneticPr fontId="15" type="noConversion"/>
  </si>
  <si>
    <t>SF1543058898651</t>
    <phoneticPr fontId="15" type="noConversion"/>
  </si>
  <si>
    <t>D8951AX</t>
  </si>
  <si>
    <t>PN445 - DARK PINK</t>
  </si>
  <si>
    <t>BG123 - BEIGE</t>
  </si>
  <si>
    <t>GN230 - GREEN</t>
  </si>
  <si>
    <r>
      <t xml:space="preserve">P24110406//   S24110265 </t>
    </r>
    <r>
      <rPr>
        <sz val="11"/>
        <color theme="1"/>
        <rFont val="宋体"/>
        <charset val="134"/>
        <scheme val="minor"/>
      </rPr>
      <t xml:space="preserve">           </t>
    </r>
    <phoneticPr fontId="15" type="noConversion"/>
  </si>
  <si>
    <t>100*135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</si>
</sst>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9" formatCode="0;_⃿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35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176" fontId="19" fillId="0" borderId="1" xfId="0" applyFon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176" fontId="22" fillId="0" borderId="1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/>
    </xf>
    <xf numFmtId="179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view="pageBreakPreview" zoomScale="60" zoomScaleNormal="115" workbookViewId="0">
      <selection activeCell="R20" sqref="R20"/>
    </sheetView>
  </sheetViews>
  <sheetFormatPr defaultRowHeight="13.5"/>
  <cols>
    <col min="1" max="1" width="11.875" style="1" customWidth="1"/>
    <col min="2" max="2" width="7.75" style="1" customWidth="1"/>
    <col min="3" max="3" width="10.5" style="1" customWidth="1"/>
    <col min="4" max="4" width="15.375" style="9" customWidth="1"/>
    <col min="5" max="5" width="14.75" style="1" customWidth="1"/>
    <col min="6" max="6" width="10.875" style="16" customWidth="1"/>
    <col min="7" max="7" width="11.125" style="16" customWidth="1"/>
    <col min="8" max="8" width="9.25" style="16" customWidth="1"/>
    <col min="9" max="12" width="6.125" style="1" customWidth="1"/>
    <col min="13" max="16384" width="9" style="1"/>
  </cols>
  <sheetData>
    <row r="1" spans="1:12" ht="25.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5.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>
      <c r="A3" s="11"/>
      <c r="B3" s="11"/>
      <c r="C3" s="11"/>
      <c r="D3" s="12" t="s">
        <v>0</v>
      </c>
      <c r="E3" s="19">
        <v>45615</v>
      </c>
      <c r="F3" s="19"/>
      <c r="G3" s="17" t="s">
        <v>28</v>
      </c>
      <c r="H3" s="17"/>
      <c r="I3" s="17"/>
      <c r="J3" s="17"/>
      <c r="K3" s="17"/>
      <c r="L3" s="17"/>
    </row>
    <row r="4" spans="1:12" ht="18" customHeight="1">
      <c r="A4" s="2"/>
      <c r="B4" s="11"/>
      <c r="C4" s="20" t="s">
        <v>1</v>
      </c>
      <c r="D4" s="20"/>
      <c r="E4" s="21" t="s">
        <v>29</v>
      </c>
      <c r="F4" s="21"/>
      <c r="G4" s="17"/>
      <c r="H4" s="17"/>
      <c r="I4" s="17"/>
      <c r="J4" s="17"/>
      <c r="K4" s="17"/>
      <c r="L4" s="17"/>
    </row>
    <row r="5" spans="1:12" ht="30" customHeight="1">
      <c r="A5" s="3" t="s">
        <v>22</v>
      </c>
      <c r="B5" s="4" t="s">
        <v>18</v>
      </c>
      <c r="C5" s="4" t="s">
        <v>19</v>
      </c>
      <c r="D5" s="4" t="s">
        <v>20</v>
      </c>
      <c r="E5" s="4" t="s">
        <v>2</v>
      </c>
      <c r="F5" s="15" t="s">
        <v>3</v>
      </c>
      <c r="G5" s="15" t="s">
        <v>4</v>
      </c>
      <c r="H5" s="15" t="s">
        <v>5</v>
      </c>
      <c r="I5" s="4" t="s">
        <v>6</v>
      </c>
      <c r="J5" s="4" t="s">
        <v>7</v>
      </c>
      <c r="K5" s="4" t="s">
        <v>8</v>
      </c>
      <c r="L5" s="4" t="s">
        <v>9</v>
      </c>
    </row>
    <row r="6" spans="1:12" ht="30" customHeight="1">
      <c r="A6" s="5" t="s">
        <v>23</v>
      </c>
      <c r="B6" s="6" t="s">
        <v>21</v>
      </c>
      <c r="C6" s="7" t="s">
        <v>24</v>
      </c>
      <c r="D6" s="6" t="s">
        <v>25</v>
      </c>
      <c r="E6" s="13" t="s">
        <v>17</v>
      </c>
      <c r="F6" s="15" t="s">
        <v>10</v>
      </c>
      <c r="G6" s="15" t="s">
        <v>11</v>
      </c>
      <c r="H6" s="15" t="s">
        <v>12</v>
      </c>
      <c r="I6" s="8" t="s">
        <v>13</v>
      </c>
      <c r="J6" s="4" t="s">
        <v>14</v>
      </c>
      <c r="K6" s="4" t="s">
        <v>15</v>
      </c>
      <c r="L6" s="4" t="s">
        <v>16</v>
      </c>
    </row>
    <row r="7" spans="1:12">
      <c r="A7" s="30" t="s">
        <v>34</v>
      </c>
      <c r="B7" s="29" t="s">
        <v>35</v>
      </c>
      <c r="C7" s="22" t="s">
        <v>30</v>
      </c>
      <c r="D7" s="23">
        <v>1467578</v>
      </c>
      <c r="E7" s="24" t="s">
        <v>31</v>
      </c>
      <c r="F7" s="25">
        <v>20</v>
      </c>
      <c r="G7" s="33">
        <f>F7*0.03</f>
        <v>0.6</v>
      </c>
      <c r="H7" s="34">
        <f>SUM(F7:G7)</f>
        <v>20.6</v>
      </c>
      <c r="I7" s="10"/>
      <c r="J7" s="10"/>
      <c r="K7" s="10"/>
      <c r="L7" s="10"/>
    </row>
    <row r="8" spans="1:12">
      <c r="A8" s="31"/>
      <c r="B8" s="27"/>
      <c r="C8" s="22" t="s">
        <v>30</v>
      </c>
      <c r="D8" s="23">
        <v>1467578</v>
      </c>
      <c r="E8" s="24" t="s">
        <v>32</v>
      </c>
      <c r="F8" s="25">
        <v>32</v>
      </c>
      <c r="G8" s="33">
        <f t="shared" ref="G8:G54" si="0">F8*0.03</f>
        <v>0.96</v>
      </c>
      <c r="H8" s="34">
        <f t="shared" ref="H8:H54" si="1">SUM(F8:G8)</f>
        <v>32.96</v>
      </c>
      <c r="I8" s="10"/>
      <c r="J8" s="10"/>
      <c r="K8" s="10"/>
      <c r="L8" s="10"/>
    </row>
    <row r="9" spans="1:12">
      <c r="A9" s="31"/>
      <c r="B9" s="27"/>
      <c r="C9" s="22" t="s">
        <v>30</v>
      </c>
      <c r="D9" s="23">
        <v>1467578</v>
      </c>
      <c r="E9" s="24" t="s">
        <v>33</v>
      </c>
      <c r="F9" s="25">
        <v>24</v>
      </c>
      <c r="G9" s="33">
        <f t="shared" si="0"/>
        <v>0.72</v>
      </c>
      <c r="H9" s="34">
        <f t="shared" si="1"/>
        <v>24.72</v>
      </c>
      <c r="I9" s="10"/>
      <c r="J9" s="10"/>
      <c r="K9" s="10"/>
      <c r="L9" s="10"/>
    </row>
    <row r="10" spans="1:12">
      <c r="A10" s="31"/>
      <c r="B10" s="27"/>
      <c r="C10" s="22" t="s">
        <v>30</v>
      </c>
      <c r="D10" s="23">
        <v>1467590</v>
      </c>
      <c r="E10" s="24" t="s">
        <v>31</v>
      </c>
      <c r="F10" s="25">
        <v>32</v>
      </c>
      <c r="G10" s="33">
        <f t="shared" si="0"/>
        <v>0.96</v>
      </c>
      <c r="H10" s="34">
        <f t="shared" si="1"/>
        <v>32.96</v>
      </c>
      <c r="I10" s="10"/>
      <c r="J10" s="10"/>
      <c r="K10" s="10"/>
      <c r="L10" s="10"/>
    </row>
    <row r="11" spans="1:12">
      <c r="A11" s="31"/>
      <c r="B11" s="27"/>
      <c r="C11" s="22" t="s">
        <v>30</v>
      </c>
      <c r="D11" s="23">
        <v>1467590</v>
      </c>
      <c r="E11" s="24" t="s">
        <v>32</v>
      </c>
      <c r="F11" s="25">
        <v>44</v>
      </c>
      <c r="G11" s="33">
        <f t="shared" si="0"/>
        <v>1.3199999999999998</v>
      </c>
      <c r="H11" s="34">
        <f t="shared" si="1"/>
        <v>45.32</v>
      </c>
      <c r="I11" s="10"/>
      <c r="J11" s="10"/>
      <c r="K11" s="10"/>
      <c r="L11" s="10"/>
    </row>
    <row r="12" spans="1:12">
      <c r="A12" s="31"/>
      <c r="B12" s="27"/>
      <c r="C12" s="22" t="s">
        <v>30</v>
      </c>
      <c r="D12" s="23">
        <v>1467590</v>
      </c>
      <c r="E12" s="24" t="s">
        <v>33</v>
      </c>
      <c r="F12" s="25">
        <v>36</v>
      </c>
      <c r="G12" s="33">
        <f t="shared" si="0"/>
        <v>1.08</v>
      </c>
      <c r="H12" s="34">
        <f t="shared" si="1"/>
        <v>37.08</v>
      </c>
      <c r="I12" s="10"/>
      <c r="J12" s="10"/>
      <c r="K12" s="10"/>
      <c r="L12" s="10"/>
    </row>
    <row r="13" spans="1:12">
      <c r="A13" s="31"/>
      <c r="B13" s="27"/>
      <c r="C13" s="22" t="s">
        <v>30</v>
      </c>
      <c r="D13" s="23">
        <v>1467593</v>
      </c>
      <c r="E13" s="24" t="s">
        <v>31</v>
      </c>
      <c r="F13" s="25">
        <v>64</v>
      </c>
      <c r="G13" s="33">
        <f t="shared" si="0"/>
        <v>1.92</v>
      </c>
      <c r="H13" s="34">
        <f t="shared" si="1"/>
        <v>65.92</v>
      </c>
      <c r="I13" s="10"/>
      <c r="J13" s="10"/>
      <c r="K13" s="10"/>
      <c r="L13" s="10"/>
    </row>
    <row r="14" spans="1:12">
      <c r="A14" s="31"/>
      <c r="B14" s="27"/>
      <c r="C14" s="22" t="s">
        <v>30</v>
      </c>
      <c r="D14" s="23">
        <v>1467593</v>
      </c>
      <c r="E14" s="26" t="s">
        <v>32</v>
      </c>
      <c r="F14" s="25">
        <v>72</v>
      </c>
      <c r="G14" s="33">
        <f t="shared" si="0"/>
        <v>2.16</v>
      </c>
      <c r="H14" s="34">
        <f t="shared" si="1"/>
        <v>74.16</v>
      </c>
      <c r="I14" s="10"/>
      <c r="J14" s="14"/>
      <c r="K14" s="10"/>
      <c r="L14" s="10"/>
    </row>
    <row r="15" spans="1:12">
      <c r="A15" s="31"/>
      <c r="B15" s="27"/>
      <c r="C15" s="22" t="s">
        <v>30</v>
      </c>
      <c r="D15" s="23">
        <v>1467593</v>
      </c>
      <c r="E15" s="24" t="s">
        <v>33</v>
      </c>
      <c r="F15" s="25">
        <v>64</v>
      </c>
      <c r="G15" s="33">
        <f t="shared" si="0"/>
        <v>1.92</v>
      </c>
      <c r="H15" s="34">
        <f t="shared" si="1"/>
        <v>65.92</v>
      </c>
      <c r="I15" s="10"/>
      <c r="J15" s="10"/>
      <c r="K15" s="10"/>
      <c r="L15" s="10"/>
    </row>
    <row r="16" spans="1:12">
      <c r="A16" s="31"/>
      <c r="B16" s="27"/>
      <c r="C16" s="22" t="s">
        <v>30</v>
      </c>
      <c r="D16" s="23">
        <v>1467610</v>
      </c>
      <c r="E16" s="24" t="s">
        <v>31</v>
      </c>
      <c r="F16" s="25">
        <v>12</v>
      </c>
      <c r="G16" s="33">
        <f t="shared" si="0"/>
        <v>0.36</v>
      </c>
      <c r="H16" s="34">
        <f t="shared" si="1"/>
        <v>12.36</v>
      </c>
      <c r="I16" s="10"/>
      <c r="J16" s="10"/>
      <c r="K16" s="10"/>
      <c r="L16" s="10"/>
    </row>
    <row r="17" spans="1:12">
      <c r="A17" s="31"/>
      <c r="B17" s="27"/>
      <c r="C17" s="22" t="s">
        <v>30</v>
      </c>
      <c r="D17" s="23">
        <v>1467610</v>
      </c>
      <c r="E17" s="24" t="s">
        <v>32</v>
      </c>
      <c r="F17" s="25">
        <v>12</v>
      </c>
      <c r="G17" s="33">
        <f t="shared" si="0"/>
        <v>0.36</v>
      </c>
      <c r="H17" s="34">
        <f t="shared" si="1"/>
        <v>12.36</v>
      </c>
      <c r="I17" s="10"/>
      <c r="J17" s="10"/>
      <c r="K17" s="10"/>
      <c r="L17" s="10"/>
    </row>
    <row r="18" spans="1:12">
      <c r="A18" s="31"/>
      <c r="B18" s="27"/>
      <c r="C18" s="22" t="s">
        <v>30</v>
      </c>
      <c r="D18" s="23">
        <v>1467610</v>
      </c>
      <c r="E18" s="24" t="s">
        <v>33</v>
      </c>
      <c r="F18" s="25">
        <v>14</v>
      </c>
      <c r="G18" s="33">
        <f t="shared" si="0"/>
        <v>0.42</v>
      </c>
      <c r="H18" s="34">
        <f t="shared" si="1"/>
        <v>14.42</v>
      </c>
      <c r="I18" s="10"/>
      <c r="J18" s="10"/>
      <c r="K18" s="10"/>
      <c r="L18" s="10"/>
    </row>
    <row r="19" spans="1:12">
      <c r="A19" s="31"/>
      <c r="B19" s="27"/>
      <c r="C19" s="22" t="s">
        <v>30</v>
      </c>
      <c r="D19" s="23">
        <v>1467611</v>
      </c>
      <c r="E19" s="24" t="s">
        <v>31</v>
      </c>
      <c r="F19" s="25">
        <v>36</v>
      </c>
      <c r="G19" s="33">
        <f t="shared" si="0"/>
        <v>1.08</v>
      </c>
      <c r="H19" s="34">
        <f t="shared" si="1"/>
        <v>37.08</v>
      </c>
      <c r="I19" s="10"/>
      <c r="J19" s="10"/>
      <c r="K19" s="10"/>
      <c r="L19" s="10"/>
    </row>
    <row r="20" spans="1:12">
      <c r="A20" s="31"/>
      <c r="B20" s="27"/>
      <c r="C20" s="22" t="s">
        <v>30</v>
      </c>
      <c r="D20" s="23">
        <v>1467611</v>
      </c>
      <c r="E20" s="24" t="s">
        <v>32</v>
      </c>
      <c r="F20" s="25">
        <v>40</v>
      </c>
      <c r="G20" s="33">
        <f t="shared" si="0"/>
        <v>1.2</v>
      </c>
      <c r="H20" s="34">
        <f t="shared" si="1"/>
        <v>41.2</v>
      </c>
      <c r="I20" s="10"/>
      <c r="J20" s="10"/>
      <c r="K20" s="10"/>
      <c r="L20" s="10"/>
    </row>
    <row r="21" spans="1:12">
      <c r="A21" s="31"/>
      <c r="B21" s="27"/>
      <c r="C21" s="22" t="s">
        <v>30</v>
      </c>
      <c r="D21" s="23">
        <v>1467611</v>
      </c>
      <c r="E21" s="24" t="s">
        <v>33</v>
      </c>
      <c r="F21" s="25">
        <v>40</v>
      </c>
      <c r="G21" s="33">
        <f t="shared" si="0"/>
        <v>1.2</v>
      </c>
      <c r="H21" s="34">
        <f t="shared" si="1"/>
        <v>41.2</v>
      </c>
      <c r="I21" s="10"/>
      <c r="J21" s="10"/>
      <c r="K21" s="10"/>
      <c r="L21" s="10"/>
    </row>
    <row r="22" spans="1:12">
      <c r="A22" s="31"/>
      <c r="B22" s="27"/>
      <c r="C22" s="22" t="s">
        <v>30</v>
      </c>
      <c r="D22" s="23">
        <v>1467581</v>
      </c>
      <c r="E22" s="24" t="s">
        <v>31</v>
      </c>
      <c r="F22" s="25">
        <v>6</v>
      </c>
      <c r="G22" s="33">
        <f t="shared" si="0"/>
        <v>0.18</v>
      </c>
      <c r="H22" s="34">
        <f t="shared" si="1"/>
        <v>6.18</v>
      </c>
      <c r="I22" s="10"/>
      <c r="J22" s="10"/>
      <c r="K22" s="10"/>
      <c r="L22" s="10"/>
    </row>
    <row r="23" spans="1:12">
      <c r="A23" s="31"/>
      <c r="B23" s="27"/>
      <c r="C23" s="22" t="s">
        <v>30</v>
      </c>
      <c r="D23" s="23">
        <v>1467581</v>
      </c>
      <c r="E23" s="24" t="s">
        <v>32</v>
      </c>
      <c r="F23" s="25">
        <v>8</v>
      </c>
      <c r="G23" s="33">
        <f t="shared" si="0"/>
        <v>0.24</v>
      </c>
      <c r="H23" s="34">
        <f t="shared" si="1"/>
        <v>8.24</v>
      </c>
      <c r="I23" s="10"/>
      <c r="J23" s="10"/>
      <c r="K23" s="10"/>
      <c r="L23" s="10"/>
    </row>
    <row r="24" spans="1:12">
      <c r="A24" s="31"/>
      <c r="B24" s="27"/>
      <c r="C24" s="22" t="s">
        <v>30</v>
      </c>
      <c r="D24" s="23">
        <v>1467581</v>
      </c>
      <c r="E24" s="24" t="s">
        <v>33</v>
      </c>
      <c r="F24" s="25">
        <v>6</v>
      </c>
      <c r="G24" s="33">
        <f t="shared" si="0"/>
        <v>0.18</v>
      </c>
      <c r="H24" s="34">
        <f t="shared" si="1"/>
        <v>6.18</v>
      </c>
      <c r="I24" s="10"/>
      <c r="J24" s="10"/>
      <c r="K24" s="10"/>
      <c r="L24" s="10"/>
    </row>
    <row r="25" spans="1:12">
      <c r="A25" s="31"/>
      <c r="B25" s="27"/>
      <c r="C25" s="22" t="s">
        <v>30</v>
      </c>
      <c r="D25" s="23">
        <v>1467584</v>
      </c>
      <c r="E25" s="24" t="s">
        <v>31</v>
      </c>
      <c r="F25" s="25">
        <v>64</v>
      </c>
      <c r="G25" s="33">
        <f t="shared" si="0"/>
        <v>1.92</v>
      </c>
      <c r="H25" s="34">
        <f t="shared" si="1"/>
        <v>65.92</v>
      </c>
      <c r="I25" s="10"/>
      <c r="J25" s="10"/>
      <c r="K25" s="10"/>
      <c r="L25" s="10"/>
    </row>
    <row r="26" spans="1:12">
      <c r="A26" s="31"/>
      <c r="B26" s="27"/>
      <c r="C26" s="22" t="s">
        <v>30</v>
      </c>
      <c r="D26" s="23">
        <v>1467584</v>
      </c>
      <c r="E26" s="24" t="s">
        <v>32</v>
      </c>
      <c r="F26" s="25">
        <v>72</v>
      </c>
      <c r="G26" s="33">
        <f t="shared" si="0"/>
        <v>2.16</v>
      </c>
      <c r="H26" s="34">
        <f t="shared" si="1"/>
        <v>74.16</v>
      </c>
      <c r="I26" s="10"/>
      <c r="J26" s="10"/>
      <c r="K26" s="10"/>
      <c r="L26" s="10"/>
    </row>
    <row r="27" spans="1:12">
      <c r="A27" s="31"/>
      <c r="B27" s="27"/>
      <c r="C27" s="22" t="s">
        <v>30</v>
      </c>
      <c r="D27" s="23">
        <v>1467584</v>
      </c>
      <c r="E27" s="24" t="s">
        <v>33</v>
      </c>
      <c r="F27" s="25">
        <v>64</v>
      </c>
      <c r="G27" s="33">
        <f t="shared" si="0"/>
        <v>1.92</v>
      </c>
      <c r="H27" s="34">
        <f t="shared" si="1"/>
        <v>65.92</v>
      </c>
      <c r="I27" s="10"/>
      <c r="J27" s="10"/>
      <c r="K27" s="10"/>
      <c r="L27" s="10"/>
    </row>
    <row r="28" spans="1:12">
      <c r="A28" s="31"/>
      <c r="B28" s="27"/>
      <c r="C28" s="22" t="s">
        <v>30</v>
      </c>
      <c r="D28" s="23">
        <v>1467587</v>
      </c>
      <c r="E28" s="24" t="s">
        <v>31</v>
      </c>
      <c r="F28" s="25">
        <v>16</v>
      </c>
      <c r="G28" s="33">
        <f t="shared" si="0"/>
        <v>0.48</v>
      </c>
      <c r="H28" s="34">
        <f t="shared" si="1"/>
        <v>16.48</v>
      </c>
      <c r="I28" s="10"/>
      <c r="J28" s="10"/>
      <c r="K28" s="10"/>
      <c r="L28" s="10"/>
    </row>
    <row r="29" spans="1:12">
      <c r="A29" s="31"/>
      <c r="B29" s="27"/>
      <c r="C29" s="22" t="s">
        <v>30</v>
      </c>
      <c r="D29" s="23">
        <v>1467587</v>
      </c>
      <c r="E29" s="24" t="s">
        <v>32</v>
      </c>
      <c r="F29" s="25">
        <v>24</v>
      </c>
      <c r="G29" s="33">
        <f t="shared" si="0"/>
        <v>0.72</v>
      </c>
      <c r="H29" s="34">
        <f t="shared" si="1"/>
        <v>24.72</v>
      </c>
      <c r="I29" s="10"/>
      <c r="J29" s="10"/>
      <c r="K29" s="10"/>
      <c r="L29" s="10"/>
    </row>
    <row r="30" spans="1:12">
      <c r="A30" s="31"/>
      <c r="B30" s="27"/>
      <c r="C30" s="22" t="s">
        <v>30</v>
      </c>
      <c r="D30" s="23">
        <v>1467587</v>
      </c>
      <c r="E30" s="24" t="s">
        <v>33</v>
      </c>
      <c r="F30" s="25">
        <v>20</v>
      </c>
      <c r="G30" s="33">
        <f t="shared" si="0"/>
        <v>0.6</v>
      </c>
      <c r="H30" s="34">
        <f t="shared" si="1"/>
        <v>20.6</v>
      </c>
      <c r="I30" s="10"/>
      <c r="J30" s="10"/>
      <c r="K30" s="10"/>
      <c r="L30" s="10"/>
    </row>
    <row r="31" spans="1:12">
      <c r="A31" s="31"/>
      <c r="B31" s="27"/>
      <c r="C31" s="22" t="s">
        <v>30</v>
      </c>
      <c r="D31" s="23">
        <v>1467596</v>
      </c>
      <c r="E31" s="24" t="s">
        <v>31</v>
      </c>
      <c r="F31" s="25">
        <v>20</v>
      </c>
      <c r="G31" s="33">
        <f t="shared" si="0"/>
        <v>0.6</v>
      </c>
      <c r="H31" s="34">
        <f t="shared" si="1"/>
        <v>20.6</v>
      </c>
      <c r="I31" s="10"/>
      <c r="J31" s="10"/>
      <c r="K31" s="10"/>
      <c r="L31" s="10"/>
    </row>
    <row r="32" spans="1:12">
      <c r="A32" s="31"/>
      <c r="B32" s="27"/>
      <c r="C32" s="22" t="s">
        <v>30</v>
      </c>
      <c r="D32" s="23">
        <v>1467596</v>
      </c>
      <c r="E32" s="24" t="s">
        <v>32</v>
      </c>
      <c r="F32" s="25">
        <v>24</v>
      </c>
      <c r="G32" s="33">
        <f t="shared" si="0"/>
        <v>0.72</v>
      </c>
      <c r="H32" s="34">
        <f t="shared" si="1"/>
        <v>24.72</v>
      </c>
      <c r="I32" s="10"/>
      <c r="J32" s="10"/>
      <c r="K32" s="10"/>
      <c r="L32" s="10"/>
    </row>
    <row r="33" spans="1:12">
      <c r="A33" s="31"/>
      <c r="B33" s="27"/>
      <c r="C33" s="22" t="s">
        <v>30</v>
      </c>
      <c r="D33" s="23">
        <v>1467596</v>
      </c>
      <c r="E33" s="24" t="s">
        <v>33</v>
      </c>
      <c r="F33" s="25">
        <v>24</v>
      </c>
      <c r="G33" s="33">
        <f t="shared" si="0"/>
        <v>0.72</v>
      </c>
      <c r="H33" s="34">
        <f t="shared" si="1"/>
        <v>24.72</v>
      </c>
      <c r="I33" s="10"/>
      <c r="J33" s="10"/>
      <c r="K33" s="10"/>
      <c r="L33" s="10"/>
    </row>
    <row r="34" spans="1:12">
      <c r="A34" s="32"/>
      <c r="B34" s="28"/>
      <c r="C34" s="22" t="s">
        <v>30</v>
      </c>
      <c r="D34" s="23">
        <v>1467599</v>
      </c>
      <c r="E34" s="24" t="s">
        <v>31</v>
      </c>
      <c r="F34" s="25">
        <v>16</v>
      </c>
      <c r="G34" s="33">
        <f t="shared" si="0"/>
        <v>0.48</v>
      </c>
      <c r="H34" s="34">
        <f t="shared" si="1"/>
        <v>16.48</v>
      </c>
      <c r="I34" s="10"/>
      <c r="J34" s="10"/>
      <c r="K34" s="10"/>
      <c r="L34" s="10"/>
    </row>
    <row r="35" spans="1:12">
      <c r="A35" s="10"/>
      <c r="B35" s="10"/>
      <c r="C35" s="22" t="s">
        <v>30</v>
      </c>
      <c r="D35" s="23">
        <v>1467599</v>
      </c>
      <c r="E35" s="24" t="s">
        <v>32</v>
      </c>
      <c r="F35" s="25">
        <v>24</v>
      </c>
      <c r="G35" s="33">
        <f t="shared" si="0"/>
        <v>0.72</v>
      </c>
      <c r="H35" s="34">
        <f t="shared" si="1"/>
        <v>24.72</v>
      </c>
      <c r="I35" s="10"/>
      <c r="J35" s="10"/>
      <c r="K35" s="10"/>
      <c r="L35" s="10"/>
    </row>
    <row r="36" spans="1:12">
      <c r="A36" s="10"/>
      <c r="B36" s="10"/>
      <c r="C36" s="22" t="s">
        <v>30</v>
      </c>
      <c r="D36" s="23">
        <v>1467599</v>
      </c>
      <c r="E36" s="24" t="s">
        <v>33</v>
      </c>
      <c r="F36" s="25">
        <v>16</v>
      </c>
      <c r="G36" s="33">
        <f t="shared" si="0"/>
        <v>0.48</v>
      </c>
      <c r="H36" s="34">
        <f t="shared" si="1"/>
        <v>16.48</v>
      </c>
      <c r="I36" s="10"/>
      <c r="J36" s="10"/>
      <c r="K36" s="10"/>
      <c r="L36" s="10"/>
    </row>
    <row r="37" spans="1:12">
      <c r="A37" s="10"/>
      <c r="B37" s="10"/>
      <c r="C37" s="22" t="s">
        <v>30</v>
      </c>
      <c r="D37" s="23">
        <v>1467603</v>
      </c>
      <c r="E37" s="24" t="s">
        <v>31</v>
      </c>
      <c r="F37" s="25">
        <v>12</v>
      </c>
      <c r="G37" s="33">
        <f t="shared" si="0"/>
        <v>0.36</v>
      </c>
      <c r="H37" s="34">
        <f t="shared" si="1"/>
        <v>12.36</v>
      </c>
      <c r="I37" s="10"/>
      <c r="J37" s="10"/>
      <c r="K37" s="10"/>
      <c r="L37" s="10"/>
    </row>
    <row r="38" spans="1:12">
      <c r="A38" s="10"/>
      <c r="B38" s="10"/>
      <c r="C38" s="22" t="s">
        <v>30</v>
      </c>
      <c r="D38" s="23">
        <v>1467603</v>
      </c>
      <c r="E38" s="24" t="s">
        <v>32</v>
      </c>
      <c r="F38" s="25">
        <v>16</v>
      </c>
      <c r="G38" s="33">
        <f t="shared" si="0"/>
        <v>0.48</v>
      </c>
      <c r="H38" s="34">
        <f t="shared" si="1"/>
        <v>16.48</v>
      </c>
      <c r="I38" s="10"/>
      <c r="J38" s="10"/>
      <c r="K38" s="10"/>
      <c r="L38" s="10"/>
    </row>
    <row r="39" spans="1:12">
      <c r="A39" s="10"/>
      <c r="B39" s="10"/>
      <c r="C39" s="22" t="s">
        <v>30</v>
      </c>
      <c r="D39" s="23">
        <v>1467603</v>
      </c>
      <c r="E39" s="24" t="s">
        <v>33</v>
      </c>
      <c r="F39" s="25">
        <v>16</v>
      </c>
      <c r="G39" s="33">
        <f t="shared" si="0"/>
        <v>0.48</v>
      </c>
      <c r="H39" s="34">
        <f t="shared" si="1"/>
        <v>16.48</v>
      </c>
      <c r="I39" s="10"/>
      <c r="J39" s="10"/>
      <c r="K39" s="10"/>
      <c r="L39" s="10"/>
    </row>
    <row r="40" spans="1:12">
      <c r="A40" s="10"/>
      <c r="B40" s="10"/>
      <c r="C40" s="22" t="s">
        <v>30</v>
      </c>
      <c r="D40" s="23">
        <v>1468081</v>
      </c>
      <c r="E40" s="24" t="s">
        <v>31</v>
      </c>
      <c r="F40" s="25">
        <v>32</v>
      </c>
      <c r="G40" s="33">
        <f t="shared" si="0"/>
        <v>0.96</v>
      </c>
      <c r="H40" s="34">
        <f t="shared" si="1"/>
        <v>32.96</v>
      </c>
      <c r="I40" s="10"/>
      <c r="J40" s="10"/>
      <c r="K40" s="10"/>
      <c r="L40" s="10"/>
    </row>
    <row r="41" spans="1:12">
      <c r="A41" s="10"/>
      <c r="B41" s="10"/>
      <c r="C41" s="22" t="s">
        <v>30</v>
      </c>
      <c r="D41" s="23">
        <v>1468081</v>
      </c>
      <c r="E41" s="24" t="s">
        <v>32</v>
      </c>
      <c r="F41" s="25">
        <v>40</v>
      </c>
      <c r="G41" s="33">
        <f t="shared" si="0"/>
        <v>1.2</v>
      </c>
      <c r="H41" s="34">
        <f t="shared" si="1"/>
        <v>41.2</v>
      </c>
      <c r="I41" s="10"/>
      <c r="J41" s="10"/>
      <c r="K41" s="10"/>
      <c r="L41" s="10"/>
    </row>
    <row r="42" spans="1:12">
      <c r="A42" s="10"/>
      <c r="B42" s="10"/>
      <c r="C42" s="22" t="s">
        <v>30</v>
      </c>
      <c r="D42" s="23">
        <v>1468081</v>
      </c>
      <c r="E42" s="24" t="s">
        <v>33</v>
      </c>
      <c r="F42" s="25">
        <v>36</v>
      </c>
      <c r="G42" s="33">
        <f t="shared" si="0"/>
        <v>1.08</v>
      </c>
      <c r="H42" s="34">
        <f t="shared" si="1"/>
        <v>37.08</v>
      </c>
      <c r="I42" s="10"/>
      <c r="J42" s="10"/>
      <c r="K42" s="10"/>
      <c r="L42" s="10"/>
    </row>
    <row r="43" spans="1:12">
      <c r="A43" s="10"/>
      <c r="B43" s="10"/>
      <c r="C43" s="22" t="s">
        <v>30</v>
      </c>
      <c r="D43" s="23">
        <v>1468083</v>
      </c>
      <c r="E43" s="24" t="s">
        <v>31</v>
      </c>
      <c r="F43" s="25">
        <v>10</v>
      </c>
      <c r="G43" s="33">
        <f t="shared" si="0"/>
        <v>0.3</v>
      </c>
      <c r="H43" s="34">
        <f t="shared" si="1"/>
        <v>10.3</v>
      </c>
      <c r="I43" s="10"/>
      <c r="J43" s="10"/>
      <c r="K43" s="10"/>
      <c r="L43" s="10"/>
    </row>
    <row r="44" spans="1:12">
      <c r="A44" s="10"/>
      <c r="B44" s="10"/>
      <c r="C44" s="22" t="s">
        <v>30</v>
      </c>
      <c r="D44" s="23">
        <v>1468083</v>
      </c>
      <c r="E44" s="24" t="s">
        <v>32</v>
      </c>
      <c r="F44" s="25">
        <v>20</v>
      </c>
      <c r="G44" s="33">
        <f t="shared" si="0"/>
        <v>0.6</v>
      </c>
      <c r="H44" s="34">
        <f t="shared" si="1"/>
        <v>20.6</v>
      </c>
      <c r="I44" s="10"/>
      <c r="J44" s="10"/>
      <c r="K44" s="10"/>
      <c r="L44" s="10"/>
    </row>
    <row r="45" spans="1:12">
      <c r="A45" s="10"/>
      <c r="B45" s="10"/>
      <c r="C45" s="22" t="s">
        <v>30</v>
      </c>
      <c r="D45" s="23">
        <v>1468083</v>
      </c>
      <c r="E45" s="24" t="s">
        <v>33</v>
      </c>
      <c r="F45" s="25">
        <v>16</v>
      </c>
      <c r="G45" s="33">
        <f t="shared" si="0"/>
        <v>0.48</v>
      </c>
      <c r="H45" s="34">
        <f t="shared" si="1"/>
        <v>16.48</v>
      </c>
      <c r="I45" s="10"/>
      <c r="J45" s="10"/>
      <c r="K45" s="10"/>
      <c r="L45" s="10"/>
    </row>
    <row r="46" spans="1:12">
      <c r="A46" s="10"/>
      <c r="B46" s="10"/>
      <c r="C46" s="22" t="s">
        <v>30</v>
      </c>
      <c r="D46" s="23">
        <v>1468085</v>
      </c>
      <c r="E46" s="24" t="s">
        <v>31</v>
      </c>
      <c r="F46" s="25">
        <v>20</v>
      </c>
      <c r="G46" s="33">
        <f t="shared" si="0"/>
        <v>0.6</v>
      </c>
      <c r="H46" s="34">
        <f t="shared" si="1"/>
        <v>20.6</v>
      </c>
      <c r="I46" s="10"/>
      <c r="J46" s="10"/>
      <c r="K46" s="10"/>
      <c r="L46" s="10"/>
    </row>
    <row r="47" spans="1:12">
      <c r="A47" s="10"/>
      <c r="B47" s="10"/>
      <c r="C47" s="22" t="s">
        <v>30</v>
      </c>
      <c r="D47" s="23">
        <v>1468085</v>
      </c>
      <c r="E47" s="24" t="s">
        <v>32</v>
      </c>
      <c r="F47" s="25">
        <v>32</v>
      </c>
      <c r="G47" s="33">
        <f t="shared" si="0"/>
        <v>0.96</v>
      </c>
      <c r="H47" s="34">
        <f t="shared" si="1"/>
        <v>32.96</v>
      </c>
      <c r="I47" s="10"/>
      <c r="J47" s="10"/>
      <c r="K47" s="10"/>
      <c r="L47" s="10"/>
    </row>
    <row r="48" spans="1:12">
      <c r="A48" s="10"/>
      <c r="B48" s="10"/>
      <c r="C48" s="22" t="s">
        <v>30</v>
      </c>
      <c r="D48" s="23">
        <v>1468085</v>
      </c>
      <c r="E48" s="24" t="s">
        <v>33</v>
      </c>
      <c r="F48" s="25">
        <v>20</v>
      </c>
      <c r="G48" s="33">
        <f t="shared" si="0"/>
        <v>0.6</v>
      </c>
      <c r="H48" s="34">
        <f t="shared" si="1"/>
        <v>20.6</v>
      </c>
      <c r="I48" s="10"/>
      <c r="J48" s="10"/>
      <c r="K48" s="10"/>
      <c r="L48" s="10"/>
    </row>
    <row r="49" spans="1:12">
      <c r="A49" s="10"/>
      <c r="B49" s="10"/>
      <c r="C49" s="22" t="s">
        <v>30</v>
      </c>
      <c r="D49" s="23">
        <v>1467615</v>
      </c>
      <c r="E49" s="24" t="s">
        <v>31</v>
      </c>
      <c r="F49" s="25">
        <v>64</v>
      </c>
      <c r="G49" s="33">
        <f t="shared" si="0"/>
        <v>1.92</v>
      </c>
      <c r="H49" s="34">
        <f t="shared" si="1"/>
        <v>65.92</v>
      </c>
      <c r="I49" s="10"/>
      <c r="J49" s="10"/>
      <c r="K49" s="10"/>
      <c r="L49" s="10"/>
    </row>
    <row r="50" spans="1:12">
      <c r="A50" s="10"/>
      <c r="B50" s="10"/>
      <c r="C50" s="22" t="s">
        <v>30</v>
      </c>
      <c r="D50" s="23">
        <v>1467615</v>
      </c>
      <c r="E50" s="24" t="s">
        <v>32</v>
      </c>
      <c r="F50" s="25">
        <v>72</v>
      </c>
      <c r="G50" s="33">
        <f t="shared" si="0"/>
        <v>2.16</v>
      </c>
      <c r="H50" s="34">
        <f t="shared" si="1"/>
        <v>74.16</v>
      </c>
      <c r="I50" s="10"/>
      <c r="J50" s="10"/>
      <c r="K50" s="10"/>
      <c r="L50" s="10"/>
    </row>
    <row r="51" spans="1:12">
      <c r="A51" s="10"/>
      <c r="B51" s="10"/>
      <c r="C51" s="22" t="s">
        <v>30</v>
      </c>
      <c r="D51" s="23">
        <v>1467615</v>
      </c>
      <c r="E51" s="24" t="s">
        <v>33</v>
      </c>
      <c r="F51" s="25">
        <v>64</v>
      </c>
      <c r="G51" s="33">
        <f t="shared" si="0"/>
        <v>1.92</v>
      </c>
      <c r="H51" s="34">
        <f t="shared" si="1"/>
        <v>65.92</v>
      </c>
      <c r="I51" s="10"/>
      <c r="J51" s="10"/>
      <c r="K51" s="10"/>
      <c r="L51" s="10"/>
    </row>
    <row r="52" spans="1:12">
      <c r="A52" s="10"/>
      <c r="B52" s="10"/>
      <c r="C52" s="22" t="s">
        <v>30</v>
      </c>
      <c r="D52" s="23">
        <v>1470051</v>
      </c>
      <c r="E52" s="24" t="s">
        <v>31</v>
      </c>
      <c r="F52" s="25">
        <v>580</v>
      </c>
      <c r="G52" s="33">
        <f t="shared" si="0"/>
        <v>17.399999999999999</v>
      </c>
      <c r="H52" s="34">
        <f t="shared" si="1"/>
        <v>597.4</v>
      </c>
      <c r="I52" s="10"/>
      <c r="J52" s="10"/>
      <c r="K52" s="10"/>
      <c r="L52" s="10"/>
    </row>
    <row r="53" spans="1:12">
      <c r="A53" s="10"/>
      <c r="B53" s="10"/>
      <c r="C53" s="22" t="s">
        <v>30</v>
      </c>
      <c r="D53" s="23">
        <v>1470051</v>
      </c>
      <c r="E53" s="24" t="s">
        <v>32</v>
      </c>
      <c r="F53" s="25">
        <v>620</v>
      </c>
      <c r="G53" s="33">
        <f t="shared" si="0"/>
        <v>18.599999999999998</v>
      </c>
      <c r="H53" s="34">
        <f t="shared" si="1"/>
        <v>638.6</v>
      </c>
      <c r="I53" s="10"/>
      <c r="J53" s="10"/>
      <c r="K53" s="10"/>
      <c r="L53" s="10"/>
    </row>
    <row r="54" spans="1:12">
      <c r="A54" s="10"/>
      <c r="B54" s="10"/>
      <c r="C54" s="22" t="s">
        <v>30</v>
      </c>
      <c r="D54" s="23">
        <v>1470051</v>
      </c>
      <c r="E54" s="24" t="s">
        <v>33</v>
      </c>
      <c r="F54" s="25">
        <v>620</v>
      </c>
      <c r="G54" s="33">
        <f t="shared" si="0"/>
        <v>18.599999999999998</v>
      </c>
      <c r="H54" s="34">
        <f t="shared" si="1"/>
        <v>638.6</v>
      </c>
      <c r="I54" s="10"/>
      <c r="J54" s="10"/>
      <c r="K54" s="10"/>
      <c r="L54" s="10"/>
    </row>
    <row r="55" spans="1:12">
      <c r="F55" s="16">
        <f>SUM(F7:F54)</f>
        <v>3236</v>
      </c>
    </row>
  </sheetData>
  <mergeCells count="8">
    <mergeCell ref="G3:L4"/>
    <mergeCell ref="A1:L1"/>
    <mergeCell ref="A2:L2"/>
    <mergeCell ref="E3:F3"/>
    <mergeCell ref="C4:D4"/>
    <mergeCell ref="E4:F4"/>
    <mergeCell ref="A7:A34"/>
    <mergeCell ref="B7:B34"/>
  </mergeCells>
  <phoneticPr fontId="15" type="noConversion"/>
  <pageMargins left="0.15748031496062992" right="0.19685039370078741" top="0.3543307086614173" bottom="0.31496062992125984" header="0.19685039370078741" footer="0.19685039370078741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2024-11-19T00:34:10Z</cp:lastPrinted>
  <dcterms:created xsi:type="dcterms:W3CDTF">2017-02-25T05:34:00Z</dcterms:created>
  <dcterms:modified xsi:type="dcterms:W3CDTF">2024-11-19T00:52:42Z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