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<sst xmlns="http://schemas.openxmlformats.org/spreadsheetml/2006/main" count="135" uniqueCount="70">
  <si>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</si>
  <si>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</si>
  <si>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</si>
  <si>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</si>
  <si>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SF3135116783682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</si>
  <si>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</si>
  <si>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</si>
  <si>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</si>
  <si>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</si>
  <si>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</si>
  <si>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</si>
  <si>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</si>
  <si>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</si>
  <si>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</si>
  <si>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</si>
  <si>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</si>
  <si>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</si>
  <si>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</si>
  <si>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</si>
  <si>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</si>
  <si>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</si>
  <si>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</si>
  <si>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</si>
  <si>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</si>
  <si>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</si>
  <si>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</si>
  <si>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</si>
  <si>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</si>
  <si>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</si>
  <si>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34518-D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</si>
  <si>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</si>
  <si>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4786-059</t>
  </si>
  <si>
    <t>250</t>
  </si>
  <si>
    <t>XS</t>
  </si>
  <si>
    <t>1/1</t>
  </si>
  <si>
    <t>2.5</t>
  </si>
  <si>
    <t>2.9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</si>
  <si>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</si>
  <si>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</si>
  <si>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</si>
  <si>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</si>
  <si>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</si>
  <si>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</si>
  <si>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</si>
  <si>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南美单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</si>
  <si>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</si>
  <si>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</si>
  <si>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</si>
  <si>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34518-D
南美单</t>
  </si>
  <si>
    <t>Style Code.(款号)</t>
  </si>
  <si>
    <r>
      <rPr>
        <b/>
        <sz val="11"/>
        <color rgb="FF000000"/>
        <rFont val="Calibri"/>
        <charset val="134"/>
      </rPr>
      <t>4786-059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</si>
  <si>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</si>
  <si>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</si>
  <si>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</si>
  <si>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</si>
  <si>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</si>
  <si>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</si>
  <si>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</si>
  <si>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</si>
  <si>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</si>
  <si>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2.9KG</t>
  </si>
  <si>
    <t>Made In China</t>
  </si>
  <si>
    <t>Net Weight（净重）</t>
  </si>
  <si>
    <t>2.5KG</t>
  </si>
  <si>
    <t>Remark（备注）</t>
  </si>
  <si>
    <t>04786059250011</t>
  </si>
  <si>
    <t>04786059250028</t>
  </si>
  <si>
    <t>04786059250035</t>
  </si>
  <si>
    <t>04786059250042</t>
  </si>
  <si>
    <t>04786059250059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</si>
</sst>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85725</xdr:rowOff>
    </xdr:from>
    <xdr:to>
      <xdr:col>1</xdr:col>
      <xdr:colOff>1114425</xdr:colOff>
      <xdr:row>6</xdr:row>
      <xdr:rowOff>810260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536950"/>
          <a:ext cx="866775" cy="724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83" zoomScaleNormal="83" topLeftCell="A9" workbookViewId="0">
      <selection activeCell="R22" sqref="R22"/>
    </sheetView>
  </sheetViews>
  <sheetFormatPr defaultColWidth="9" defaultRowHeight="13.5"/>
  <cols>
    <col min="1" max="1" width="12.125" customWidth="1"/>
    <col min="2" max="2" width="22.875" customWidth="1"/>
    <col min="4" max="4" width="7.125" customWidth="1"/>
    <col min="5" max="5" width="7.5" customWidth="1"/>
    <col min="6" max="6" width="8.8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45616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392</v>
      </c>
      <c r="G8" s="40">
        <f>F8*0.05</f>
        <v>19.6</v>
      </c>
      <c r="H8" s="40">
        <f>SUM(F8:G8)</f>
        <v>411.6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14"/>
      <c r="B9" s="9"/>
      <c r="C9" s="9"/>
      <c r="D9" s="41"/>
      <c r="E9" s="35" t="s">
        <v>38</v>
      </c>
      <c r="F9" s="39">
        <v>596</v>
      </c>
      <c r="G9" s="40">
        <f>F9*0.05</f>
        <v>29.8</v>
      </c>
      <c r="H9" s="40">
        <f>SUM(F9:G9)</f>
        <v>625.8</v>
      </c>
      <c r="I9" s="45"/>
      <c r="J9" s="46"/>
      <c r="K9" s="46"/>
      <c r="L9" s="47"/>
    </row>
    <row r="10" ht="15" spans="1:12">
      <c r="A10" s="14"/>
      <c r="B10" s="9"/>
      <c r="C10" s="9"/>
      <c r="D10" s="41"/>
      <c r="E10" s="35" t="s">
        <v>39</v>
      </c>
      <c r="F10" s="39">
        <v>616</v>
      </c>
      <c r="G10" s="40">
        <f>F10*0.05</f>
        <v>30.8</v>
      </c>
      <c r="H10" s="40">
        <f>SUM(F10:G10)</f>
        <v>646.8</v>
      </c>
      <c r="I10" s="45"/>
      <c r="J10" s="46"/>
      <c r="K10" s="46"/>
      <c r="L10" s="47"/>
    </row>
    <row r="11" ht="15" spans="1:12">
      <c r="A11" s="14"/>
      <c r="B11" s="9"/>
      <c r="C11" s="9"/>
      <c r="D11" s="41"/>
      <c r="E11" s="35" t="s">
        <v>40</v>
      </c>
      <c r="F11" s="39">
        <v>310</v>
      </c>
      <c r="G11" s="40">
        <f t="shared" ref="G11:G16" si="0">F11*0.05</f>
        <v>15.5</v>
      </c>
      <c r="H11" s="40">
        <f t="shared" ref="H11:H16" si="1">SUM(F11:G11)</f>
        <v>325.5</v>
      </c>
      <c r="I11" s="45"/>
      <c r="J11" s="46"/>
      <c r="K11" s="46"/>
      <c r="L11" s="47"/>
    </row>
    <row r="12" ht="15" spans="1:12">
      <c r="A12" s="14"/>
      <c r="B12" s="9"/>
      <c r="C12" s="9"/>
      <c r="D12" s="41"/>
      <c r="E12" s="35" t="s">
        <v>41</v>
      </c>
      <c r="F12" s="39">
        <v>126</v>
      </c>
      <c r="G12" s="40">
        <f t="shared" si="0"/>
        <v>6.3</v>
      </c>
      <c r="H12" s="40">
        <f t="shared" si="1"/>
        <v>132.3</v>
      </c>
      <c r="I12" s="45"/>
      <c r="J12" s="46"/>
      <c r="K12" s="46"/>
      <c r="L12" s="47"/>
    </row>
    <row r="13" ht="30" spans="1:12">
      <c r="A13" s="7" t="s">
        <v>29</v>
      </c>
      <c r="B13" s="14" t="s">
        <v>42</v>
      </c>
      <c r="C13" s="9" t="s">
        <v>31</v>
      </c>
      <c r="D13" s="38" t="s">
        <v>32</v>
      </c>
      <c r="E13" s="35"/>
      <c r="F13" s="39">
        <f>SUM(F8:F12)</f>
        <v>2040</v>
      </c>
      <c r="G13" s="40">
        <f t="shared" si="0"/>
        <v>102</v>
      </c>
      <c r="H13" s="40">
        <f t="shared" si="1"/>
        <v>2142</v>
      </c>
      <c r="I13" s="45"/>
      <c r="J13" s="46"/>
      <c r="K13" s="46"/>
      <c r="L13" s="47"/>
    </row>
    <row r="14" ht="30" spans="1:12">
      <c r="A14" s="7" t="s">
        <v>29</v>
      </c>
      <c r="B14" s="14" t="s">
        <v>42</v>
      </c>
      <c r="C14" s="9" t="s">
        <v>31</v>
      </c>
      <c r="D14" s="38" t="s">
        <v>32</v>
      </c>
      <c r="E14" s="35"/>
      <c r="F14" s="39">
        <f>SUM(F13:F13)</f>
        <v>2040</v>
      </c>
      <c r="G14" s="40">
        <f t="shared" si="0"/>
        <v>102</v>
      </c>
      <c r="H14" s="40">
        <f t="shared" si="1"/>
        <v>2142</v>
      </c>
      <c r="I14" s="45"/>
      <c r="J14" s="46"/>
      <c r="K14" s="46"/>
      <c r="L14" s="47"/>
    </row>
    <row r="15" ht="34" customHeight="1" spans="1:12">
      <c r="A15" s="7" t="s">
        <v>29</v>
      </c>
      <c r="B15" s="14" t="s">
        <v>42</v>
      </c>
      <c r="C15" s="9" t="s">
        <v>31</v>
      </c>
      <c r="D15" s="38" t="s">
        <v>32</v>
      </c>
      <c r="E15" s="35"/>
      <c r="F15" s="39">
        <f>SUM(F13:F13)</f>
        <v>2040</v>
      </c>
      <c r="G15" s="40">
        <f t="shared" si="0"/>
        <v>102</v>
      </c>
      <c r="H15" s="40">
        <f t="shared" si="1"/>
        <v>2142</v>
      </c>
      <c r="I15" s="45"/>
      <c r="J15" s="46"/>
      <c r="K15" s="46"/>
      <c r="L15" s="47"/>
    </row>
    <row r="16" ht="34" customHeight="1" spans="1:12">
      <c r="A16" s="7" t="s">
        <v>29</v>
      </c>
      <c r="B16" s="14" t="s">
        <v>42</v>
      </c>
      <c r="C16" s="9" t="s">
        <v>31</v>
      </c>
      <c r="D16" s="38" t="s">
        <v>32</v>
      </c>
      <c r="E16" s="35"/>
      <c r="F16" s="39">
        <v>2040</v>
      </c>
      <c r="G16" s="40">
        <f t="shared" si="0"/>
        <v>102</v>
      </c>
      <c r="H16" s="40">
        <f t="shared" si="1"/>
        <v>2142</v>
      </c>
      <c r="I16" s="45"/>
      <c r="J16" s="46"/>
      <c r="K16" s="46"/>
      <c r="L16" s="47"/>
    </row>
    <row r="17" ht="34" customHeight="1" spans="1:12">
      <c r="A17" s="7" t="s">
        <v>29</v>
      </c>
      <c r="B17" s="14" t="s">
        <v>42</v>
      </c>
      <c r="C17" s="9" t="s">
        <v>31</v>
      </c>
      <c r="D17" s="38" t="s">
        <v>32</v>
      </c>
      <c r="E17" s="35"/>
      <c r="F17" s="39">
        <f>SUM(F13:F13)</f>
        <v>2040</v>
      </c>
      <c r="G17" s="40">
        <f t="shared" ref="G17:G31" si="2">F17*0.05</f>
        <v>102</v>
      </c>
      <c r="H17" s="40">
        <f t="shared" ref="H17:H31" si="3">SUM(F17:G17)</f>
        <v>2142</v>
      </c>
      <c r="I17" s="45"/>
      <c r="J17" s="46"/>
      <c r="K17" s="46"/>
      <c r="L17" s="47"/>
    </row>
    <row r="18" ht="51" customHeight="1" spans="1:12">
      <c r="A18" s="7" t="s">
        <v>29</v>
      </c>
      <c r="B18" s="7" t="s">
        <v>43</v>
      </c>
      <c r="C18" s="9" t="s">
        <v>31</v>
      </c>
      <c r="D18" s="38" t="s">
        <v>32</v>
      </c>
      <c r="E18" s="35"/>
      <c r="F18" s="39">
        <f>SUM(F15:F15)</f>
        <v>2040</v>
      </c>
      <c r="G18" s="40">
        <f t="shared" si="2"/>
        <v>102</v>
      </c>
      <c r="H18" s="40">
        <f t="shared" si="3"/>
        <v>2142</v>
      </c>
      <c r="I18" s="45"/>
      <c r="J18" s="46"/>
      <c r="K18" s="46"/>
      <c r="L18" s="47"/>
    </row>
    <row r="19" ht="15" spans="1:12">
      <c r="A19" s="7" t="s">
        <v>44</v>
      </c>
      <c r="B19" s="9" t="s">
        <v>30</v>
      </c>
      <c r="C19" s="9" t="s">
        <v>31</v>
      </c>
      <c r="D19" s="38" t="s">
        <v>32</v>
      </c>
      <c r="E19" s="35" t="s">
        <v>33</v>
      </c>
      <c r="F19" s="39">
        <v>390</v>
      </c>
      <c r="G19" s="40">
        <f t="shared" si="2"/>
        <v>19.5</v>
      </c>
      <c r="H19" s="40">
        <f t="shared" si="3"/>
        <v>409.5</v>
      </c>
      <c r="I19" s="45"/>
      <c r="J19" s="46"/>
      <c r="K19" s="46"/>
      <c r="L19" s="47"/>
    </row>
    <row r="20" ht="15" spans="1:12">
      <c r="A20" s="14"/>
      <c r="B20" s="9"/>
      <c r="C20" s="9"/>
      <c r="D20" s="41"/>
      <c r="E20" s="35" t="s">
        <v>38</v>
      </c>
      <c r="F20" s="39">
        <v>596</v>
      </c>
      <c r="G20" s="40">
        <f t="shared" si="2"/>
        <v>29.8</v>
      </c>
      <c r="H20" s="40">
        <f t="shared" si="3"/>
        <v>625.8</v>
      </c>
      <c r="I20" s="45"/>
      <c r="J20" s="46"/>
      <c r="K20" s="46"/>
      <c r="L20" s="47"/>
    </row>
    <row r="21" ht="15" spans="1:12">
      <c r="A21" s="14"/>
      <c r="B21" s="9"/>
      <c r="C21" s="9"/>
      <c r="D21" s="41"/>
      <c r="E21" s="35" t="s">
        <v>39</v>
      </c>
      <c r="F21" s="39">
        <v>616</v>
      </c>
      <c r="G21" s="40">
        <f t="shared" si="2"/>
        <v>30.8</v>
      </c>
      <c r="H21" s="40">
        <f t="shared" si="3"/>
        <v>646.8</v>
      </c>
      <c r="I21" s="45"/>
      <c r="J21" s="46"/>
      <c r="K21" s="46"/>
      <c r="L21" s="47"/>
    </row>
    <row r="22" ht="15" spans="1:12">
      <c r="A22" s="14"/>
      <c r="B22" s="9"/>
      <c r="C22" s="9"/>
      <c r="D22" s="41"/>
      <c r="E22" s="35" t="s">
        <v>40</v>
      </c>
      <c r="F22" s="39">
        <v>312</v>
      </c>
      <c r="G22" s="40">
        <f t="shared" si="2"/>
        <v>15.6</v>
      </c>
      <c r="H22" s="40">
        <f t="shared" si="3"/>
        <v>327.6</v>
      </c>
      <c r="I22" s="45"/>
      <c r="J22" s="46"/>
      <c r="K22" s="46"/>
      <c r="L22" s="47"/>
    </row>
    <row r="23" ht="15" spans="1:12">
      <c r="A23" s="14"/>
      <c r="B23" s="9"/>
      <c r="C23" s="9"/>
      <c r="D23" s="41"/>
      <c r="E23" s="35" t="s">
        <v>41</v>
      </c>
      <c r="F23" s="39">
        <v>126</v>
      </c>
      <c r="G23" s="40">
        <f t="shared" si="2"/>
        <v>6.3</v>
      </c>
      <c r="H23" s="40">
        <f t="shared" si="3"/>
        <v>132.3</v>
      </c>
      <c r="I23" s="45"/>
      <c r="J23" s="46"/>
      <c r="K23" s="46"/>
      <c r="L23" s="47"/>
    </row>
    <row r="24" ht="30" spans="1:12">
      <c r="A24" s="7" t="s">
        <v>44</v>
      </c>
      <c r="B24" s="14" t="s">
        <v>42</v>
      </c>
      <c r="C24" s="9" t="s">
        <v>31</v>
      </c>
      <c r="D24" s="38" t="s">
        <v>32</v>
      </c>
      <c r="E24" s="35"/>
      <c r="F24" s="39">
        <f>SUM(F19:F23)</f>
        <v>2040</v>
      </c>
      <c r="G24" s="40">
        <f t="shared" si="2"/>
        <v>102</v>
      </c>
      <c r="H24" s="40">
        <f t="shared" si="3"/>
        <v>2142</v>
      </c>
      <c r="I24" s="45"/>
      <c r="J24" s="46"/>
      <c r="K24" s="46"/>
      <c r="L24" s="47"/>
    </row>
    <row r="25" ht="30" spans="1:12">
      <c r="A25" s="7" t="s">
        <v>44</v>
      </c>
      <c r="B25" s="14" t="s">
        <v>42</v>
      </c>
      <c r="C25" s="9" t="s">
        <v>31</v>
      </c>
      <c r="D25" s="38" t="s">
        <v>32</v>
      </c>
      <c r="E25" s="35"/>
      <c r="F25" s="39">
        <f>SUM(F24:F24)</f>
        <v>2040</v>
      </c>
      <c r="G25" s="40">
        <f t="shared" si="2"/>
        <v>102</v>
      </c>
      <c r="H25" s="40">
        <f t="shared" si="3"/>
        <v>2142</v>
      </c>
      <c r="I25" s="45"/>
      <c r="J25" s="46"/>
      <c r="K25" s="46"/>
      <c r="L25" s="47"/>
    </row>
    <row r="26" ht="34" customHeight="1" spans="1:12">
      <c r="A26" s="7" t="s">
        <v>44</v>
      </c>
      <c r="B26" s="14" t="s">
        <v>42</v>
      </c>
      <c r="C26" s="9" t="s">
        <v>31</v>
      </c>
      <c r="D26" s="38" t="s">
        <v>32</v>
      </c>
      <c r="E26" s="35"/>
      <c r="F26" s="39">
        <f>SUM(F24:F24)</f>
        <v>2040</v>
      </c>
      <c r="G26" s="40">
        <f t="shared" si="2"/>
        <v>102</v>
      </c>
      <c r="H26" s="40">
        <f t="shared" si="3"/>
        <v>2142</v>
      </c>
      <c r="I26" s="45"/>
      <c r="J26" s="46"/>
      <c r="K26" s="46"/>
      <c r="L26" s="47"/>
    </row>
    <row r="27" ht="34" customHeight="1" spans="1:12">
      <c r="A27" s="7" t="s">
        <v>44</v>
      </c>
      <c r="B27" s="14" t="s">
        <v>42</v>
      </c>
      <c r="C27" s="9" t="s">
        <v>31</v>
      </c>
      <c r="D27" s="38" t="s">
        <v>32</v>
      </c>
      <c r="E27" s="35"/>
      <c r="F27" s="39">
        <v>2040</v>
      </c>
      <c r="G27" s="40">
        <f t="shared" si="2"/>
        <v>102</v>
      </c>
      <c r="H27" s="40">
        <f t="shared" si="3"/>
        <v>2142</v>
      </c>
      <c r="I27" s="45"/>
      <c r="J27" s="46"/>
      <c r="K27" s="46"/>
      <c r="L27" s="47"/>
    </row>
    <row r="28" ht="34" customHeight="1" spans="1:12">
      <c r="A28" s="7" t="s">
        <v>44</v>
      </c>
      <c r="B28" s="14" t="s">
        <v>42</v>
      </c>
      <c r="C28" s="9" t="s">
        <v>31</v>
      </c>
      <c r="D28" s="38" t="s">
        <v>32</v>
      </c>
      <c r="E28" s="35"/>
      <c r="F28" s="39">
        <v>2040</v>
      </c>
      <c r="G28" s="40">
        <f t="shared" si="2"/>
        <v>102</v>
      </c>
      <c r="H28" s="40">
        <f t="shared" si="3"/>
        <v>2142</v>
      </c>
      <c r="I28" s="45"/>
      <c r="J28" s="46"/>
      <c r="K28" s="46"/>
      <c r="L28" s="47"/>
    </row>
    <row r="29" ht="34" customHeight="1" spans="1:12">
      <c r="A29" s="7" t="s">
        <v>44</v>
      </c>
      <c r="B29" s="14" t="s">
        <v>42</v>
      </c>
      <c r="C29" s="9" t="s">
        <v>31</v>
      </c>
      <c r="D29" s="38" t="s">
        <v>32</v>
      </c>
      <c r="E29" s="35"/>
      <c r="F29" s="39">
        <f>SUM(F24:F24)</f>
        <v>2040</v>
      </c>
      <c r="G29" s="40">
        <f t="shared" si="2"/>
        <v>102</v>
      </c>
      <c r="H29" s="40">
        <f t="shared" si="3"/>
        <v>2142</v>
      </c>
      <c r="I29" s="45"/>
      <c r="J29" s="46"/>
      <c r="K29" s="46"/>
      <c r="L29" s="47"/>
    </row>
    <row r="30" ht="51" customHeight="1" spans="1:12">
      <c r="A30" s="7" t="s">
        <v>44</v>
      </c>
      <c r="B30" s="7" t="s">
        <v>43</v>
      </c>
      <c r="C30" s="9" t="s">
        <v>31</v>
      </c>
      <c r="D30" s="38" t="s">
        <v>32</v>
      </c>
      <c r="E30" s="35"/>
      <c r="F30" s="39">
        <f>SUM(F26:F26)</f>
        <v>2040</v>
      </c>
      <c r="G30" s="40">
        <f t="shared" si="2"/>
        <v>102</v>
      </c>
      <c r="H30" s="40">
        <f t="shared" si="3"/>
        <v>2142</v>
      </c>
      <c r="I30" s="45"/>
      <c r="J30" s="46"/>
      <c r="K30" s="46"/>
      <c r="L30" s="47"/>
    </row>
    <row r="31" ht="15" spans="1:12">
      <c r="A31" s="39" t="s">
        <v>45</v>
      </c>
      <c r="B31" s="14"/>
      <c r="C31" s="9"/>
      <c r="D31" s="39"/>
      <c r="E31" s="35"/>
      <c r="F31" s="39">
        <f>SUM(F19:F30)</f>
        <v>16320</v>
      </c>
      <c r="G31" s="40">
        <f t="shared" si="2"/>
        <v>816</v>
      </c>
      <c r="H31" s="40">
        <f t="shared" si="3"/>
        <v>17136</v>
      </c>
      <c r="I31" s="48"/>
      <c r="J31" s="48"/>
      <c r="K31" s="48"/>
      <c r="L31" s="48"/>
    </row>
  </sheetData>
  <mergeCells count="16">
    <mergeCell ref="A1:L1"/>
    <mergeCell ref="A2:L2"/>
    <mergeCell ref="E3:F3"/>
    <mergeCell ref="E4:F4"/>
    <mergeCell ref="A8:A12"/>
    <mergeCell ref="A19:A23"/>
    <mergeCell ref="B8:B12"/>
    <mergeCell ref="B19:B23"/>
    <mergeCell ref="C8:C12"/>
    <mergeCell ref="C19:C23"/>
    <mergeCell ref="D8:D12"/>
    <mergeCell ref="D19:D23"/>
    <mergeCell ref="I8:I30"/>
    <mergeCell ref="J8:J30"/>
    <mergeCell ref="K8:K30"/>
    <mergeCell ref="L8:L30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5" workbookViewId="0">
      <selection activeCell="B27" sqref="B27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81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7" spans="2:2">
      <c r="B17" s="49" t="s">
        <v>65</v>
      </c>
    </row>
    <row r="18" spans="2:2">
      <c r="B18" s="49" t="s">
        <v>66</v>
      </c>
    </row>
    <row r="19" spans="2:2">
      <c r="B19" s="49" t="s">
        <v>67</v>
      </c>
    </row>
    <row r="20" spans="2:2">
      <c r="B20" s="49" t="s">
        <v>68</v>
      </c>
    </row>
    <row r="21" spans="2:2">
      <c r="B21" s="49" t="s">
        <v>69</v>
      </c>
    </row>
    <row r="22" spans="2:2">
      <c r="B22" s="49" t="s">
        <v>65</v>
      </c>
    </row>
    <row r="23" spans="2:2">
      <c r="B23" s="49" t="s">
        <v>66</v>
      </c>
    </row>
    <row r="24" spans="2:2">
      <c r="B24" s="49" t="s">
        <v>67</v>
      </c>
    </row>
    <row r="25" spans="2:2">
      <c r="B25" s="49" t="s">
        <v>68</v>
      </c>
    </row>
    <row r="26" spans="2:2">
      <c r="B26" s="49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2024-11-20T12:30:29Z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0F79E6C1ADFE4CE6A6556CC1F3C44098_12</vt:lpwstr>
  </property>
</Properties>
</file>