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Sheet1" sheetId="1" r:id="rId1"/>
    <sheet name="箱唛扫描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<sst xmlns="http://schemas.openxmlformats.org/spreadsheetml/2006/main" count="127" uniqueCount="70">
  <si>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</si>
  <si>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</si>
  <si>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</si>
  <si>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</si>
  <si>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SF3135116783682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</si>
  <si>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</si>
  <si>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</si>
  <si>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</si>
  <si>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</si>
  <si>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</si>
  <si>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</si>
  <si>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</si>
  <si>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</si>
  <si>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</si>
  <si>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</si>
  <si>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</si>
  <si>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</si>
  <si>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</si>
  <si>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</si>
  <si>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</si>
  <si>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</si>
  <si>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</si>
  <si>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</si>
  <si>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</si>
  <si>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</si>
  <si>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</si>
  <si>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</si>
  <si>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</si>
  <si>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</si>
  <si>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主单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</si>
  <si>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</si>
  <si>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4786-058</t>
  </si>
  <si>
    <t>250</t>
  </si>
  <si>
    <t>XS</t>
  </si>
  <si>
    <t>1/1</t>
  </si>
  <si>
    <t>2</t>
  </si>
  <si>
    <t>2.4</t>
  </si>
  <si>
    <t>20*20*30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</si>
  <si>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</si>
  <si>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</si>
  <si>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</si>
  <si>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</si>
  <si>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</si>
  <si>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白色再生空白标
（6.3*2.5）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</si>
  <si>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t>72702-25
南美单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</si>
  <si>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</si>
  <si>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</si>
  <si>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</si>
  <si>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主单
72702-25
南美单</t>
  </si>
  <si>
    <t>Style Code.(款号)</t>
  </si>
  <si>
    <r>
      <rPr>
        <b/>
        <sz val="11"/>
        <color rgb="FF000000"/>
        <rFont val="Calibri"/>
        <charset val="134"/>
      </rPr>
      <t>4786-058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</si>
  <si>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</si>
  <si>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  BLANK CARE LADEL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</si>
  <si>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</si>
  <si>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</si>
  <si>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</si>
  <si>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</si>
  <si>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</si>
  <si>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</si>
  <si>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</si>
  <si>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2.4kg</t>
  </si>
  <si>
    <t>Made In China</t>
  </si>
  <si>
    <t>Net Weight（净重）</t>
  </si>
  <si>
    <t>2kg</t>
  </si>
  <si>
    <t>Remark（备注）</t>
  </si>
  <si>
    <t>04786058250012</t>
  </si>
  <si>
    <t>04786058250029</t>
  </si>
  <si>
    <t>04786058250036</t>
  </si>
  <si>
    <t>04786058250043</t>
  </si>
  <si>
    <t>04786058250050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</si>
</sst>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5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288925</xdr:colOff>
      <xdr:row>3</xdr:row>
      <xdr:rowOff>45720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561975</xdr:colOff>
      <xdr:row>0</xdr:row>
      <xdr:rowOff>228600</xdr:rowOff>
    </xdr:from>
    <xdr:to>
      <xdr:col>11</xdr:col>
      <xdr:colOff>85725</xdr:colOff>
      <xdr:row>4</xdr:row>
      <xdr:rowOff>9525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05650" y="22860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238125</xdr:colOff>
      <xdr:row>6</xdr:row>
      <xdr:rowOff>142875</xdr:rowOff>
    </xdr:from>
    <xdr:to>
      <xdr:col>1</xdr:col>
      <xdr:colOff>1428750</xdr:colOff>
      <xdr:row>6</xdr:row>
      <xdr:rowOff>772160</xdr:rowOff>
    </xdr:to>
    <xdr:pic>
      <xdr:nvPicPr>
        <xdr:cNvPr id="26" name="图片 2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81225" y="3594100"/>
          <a:ext cx="1190625" cy="6292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workbookViewId="0">
      <selection activeCell="P6" sqref="P6"/>
    </sheetView>
  </sheetViews>
  <sheetFormatPr defaultColWidth="9" defaultRowHeight="13.5"/>
  <cols>
    <col min="1" max="1" width="12.125" customWidth="1"/>
    <col min="2" max="2" width="22.875" customWidth="1"/>
    <col min="4" max="4" width="7.125" customWidth="1"/>
    <col min="5" max="5" width="7.5" customWidth="1"/>
    <col min="6" max="6" width="8.87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45616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5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8" t="s">
        <v>32</v>
      </c>
      <c r="E8" s="35" t="s">
        <v>33</v>
      </c>
      <c r="F8" s="39">
        <v>265</v>
      </c>
      <c r="G8" s="40">
        <f t="shared" ref="G8:G19" si="0">F8*0.05</f>
        <v>13.25</v>
      </c>
      <c r="H8" s="40">
        <f t="shared" ref="H8:H19" si="1">SUM(F8:G8)</f>
        <v>278.25</v>
      </c>
      <c r="I8" s="43" t="s">
        <v>34</v>
      </c>
      <c r="J8" s="44" t="s">
        <v>35</v>
      </c>
      <c r="K8" s="44" t="s">
        <v>36</v>
      </c>
      <c r="L8" s="45" t="s">
        <v>37</v>
      </c>
    </row>
    <row r="9" ht="15" spans="1:12">
      <c r="A9" s="41"/>
      <c r="B9" s="9"/>
      <c r="C9" s="9"/>
      <c r="D9" s="42"/>
      <c r="E9" s="35" t="s">
        <v>38</v>
      </c>
      <c r="F9" s="39">
        <v>427</v>
      </c>
      <c r="G9" s="40">
        <f t="shared" si="0"/>
        <v>21.35</v>
      </c>
      <c r="H9" s="40">
        <f t="shared" si="1"/>
        <v>448.35</v>
      </c>
      <c r="I9" s="46"/>
      <c r="J9" s="47"/>
      <c r="K9" s="47"/>
      <c r="L9" s="48"/>
    </row>
    <row r="10" ht="15" spans="1:12">
      <c r="A10" s="41"/>
      <c r="B10" s="9"/>
      <c r="C10" s="9"/>
      <c r="D10" s="42"/>
      <c r="E10" s="35" t="s">
        <v>39</v>
      </c>
      <c r="F10" s="39">
        <v>472</v>
      </c>
      <c r="G10" s="40">
        <f t="shared" si="0"/>
        <v>23.6</v>
      </c>
      <c r="H10" s="40">
        <f t="shared" si="1"/>
        <v>495.6</v>
      </c>
      <c r="I10" s="46"/>
      <c r="J10" s="47"/>
      <c r="K10" s="47"/>
      <c r="L10" s="48"/>
    </row>
    <row r="11" ht="15" spans="1:12">
      <c r="A11" s="41"/>
      <c r="B11" s="9"/>
      <c r="C11" s="9"/>
      <c r="D11" s="42"/>
      <c r="E11" s="35" t="s">
        <v>40</v>
      </c>
      <c r="F11" s="39">
        <v>237</v>
      </c>
      <c r="G11" s="40">
        <f t="shared" si="0"/>
        <v>11.85</v>
      </c>
      <c r="H11" s="40">
        <f t="shared" si="1"/>
        <v>248.85</v>
      </c>
      <c r="I11" s="46"/>
      <c r="J11" s="47"/>
      <c r="K11" s="47"/>
      <c r="L11" s="48"/>
    </row>
    <row r="12" ht="15" spans="1:12">
      <c r="A12" s="41"/>
      <c r="B12" s="9"/>
      <c r="C12" s="9"/>
      <c r="D12" s="42"/>
      <c r="E12" s="35" t="s">
        <v>41</v>
      </c>
      <c r="F12" s="39">
        <v>129</v>
      </c>
      <c r="G12" s="40">
        <f t="shared" si="0"/>
        <v>6.45</v>
      </c>
      <c r="H12" s="40">
        <f t="shared" si="1"/>
        <v>135.45</v>
      </c>
      <c r="I12" s="46"/>
      <c r="J12" s="47"/>
      <c r="K12" s="47"/>
      <c r="L12" s="48"/>
    </row>
    <row r="13" ht="30" spans="1:12">
      <c r="A13" s="7" t="s">
        <v>29</v>
      </c>
      <c r="B13" s="41" t="s">
        <v>42</v>
      </c>
      <c r="C13" s="9" t="s">
        <v>31</v>
      </c>
      <c r="D13" s="38" t="s">
        <v>32</v>
      </c>
      <c r="E13" s="35"/>
      <c r="F13" s="39">
        <f>SUM(F8:F12)</f>
        <v>1530</v>
      </c>
      <c r="G13" s="40">
        <f t="shared" si="0"/>
        <v>76.5</v>
      </c>
      <c r="H13" s="40">
        <f t="shared" si="1"/>
        <v>1606.5</v>
      </c>
      <c r="I13" s="46"/>
      <c r="J13" s="47"/>
      <c r="K13" s="47"/>
      <c r="L13" s="48"/>
    </row>
    <row r="14" ht="30" spans="1:12">
      <c r="A14" s="7" t="s">
        <v>29</v>
      </c>
      <c r="B14" s="41" t="s">
        <v>42</v>
      </c>
      <c r="C14" s="9" t="s">
        <v>31</v>
      </c>
      <c r="D14" s="38" t="s">
        <v>32</v>
      </c>
      <c r="E14" s="35"/>
      <c r="F14" s="39">
        <f>SUM(F13:F13)</f>
        <v>1530</v>
      </c>
      <c r="G14" s="40">
        <f t="shared" si="0"/>
        <v>76.5</v>
      </c>
      <c r="H14" s="40">
        <f t="shared" si="1"/>
        <v>1606.5</v>
      </c>
      <c r="I14" s="46"/>
      <c r="J14" s="47"/>
      <c r="K14" s="47"/>
      <c r="L14" s="48"/>
    </row>
    <row r="15" ht="34" customHeight="1" spans="1:12">
      <c r="A15" s="7" t="s">
        <v>29</v>
      </c>
      <c r="B15" s="41" t="s">
        <v>42</v>
      </c>
      <c r="C15" s="9" t="s">
        <v>31</v>
      </c>
      <c r="D15" s="38" t="s">
        <v>32</v>
      </c>
      <c r="E15" s="35"/>
      <c r="F15" s="39">
        <f>SUM(F13:F13)</f>
        <v>1530</v>
      </c>
      <c r="G15" s="40">
        <f t="shared" si="0"/>
        <v>76.5</v>
      </c>
      <c r="H15" s="40">
        <f t="shared" si="1"/>
        <v>1606.5</v>
      </c>
      <c r="I15" s="46"/>
      <c r="J15" s="47"/>
      <c r="K15" s="47"/>
      <c r="L15" s="48"/>
    </row>
    <row r="16" ht="34" customHeight="1" spans="1:12">
      <c r="A16" s="7" t="s">
        <v>29</v>
      </c>
      <c r="B16" s="41" t="s">
        <v>42</v>
      </c>
      <c r="C16" s="9" t="s">
        <v>31</v>
      </c>
      <c r="D16" s="38" t="s">
        <v>32</v>
      </c>
      <c r="E16" s="35"/>
      <c r="F16" s="39">
        <f>SUM(F13:F13)</f>
        <v>1530</v>
      </c>
      <c r="G16" s="40">
        <f t="shared" si="0"/>
        <v>76.5</v>
      </c>
      <c r="H16" s="40">
        <f t="shared" si="1"/>
        <v>1606.5</v>
      </c>
      <c r="I16" s="46"/>
      <c r="J16" s="47"/>
      <c r="K16" s="47"/>
      <c r="L16" s="48"/>
    </row>
    <row r="17" ht="51" customHeight="1" spans="1:12">
      <c r="A17" s="7" t="s">
        <v>29</v>
      </c>
      <c r="B17" s="7" t="s">
        <v>43</v>
      </c>
      <c r="C17" s="9" t="s">
        <v>31</v>
      </c>
      <c r="D17" s="38" t="s">
        <v>32</v>
      </c>
      <c r="E17" s="35"/>
      <c r="F17" s="39">
        <f>SUM(F15:F15)</f>
        <v>1530</v>
      </c>
      <c r="G17" s="40">
        <f t="shared" ref="G17:G29" si="2">F17*0.05</f>
        <v>76.5</v>
      </c>
      <c r="H17" s="40">
        <f t="shared" ref="H17:H29" si="3">SUM(F17:G17)</f>
        <v>1606.5</v>
      </c>
      <c r="I17" s="46"/>
      <c r="J17" s="47"/>
      <c r="K17" s="47"/>
      <c r="L17" s="48"/>
    </row>
    <row r="18" ht="15" spans="1:12">
      <c r="A18" s="7" t="s">
        <v>44</v>
      </c>
      <c r="B18" s="9" t="s">
        <v>30</v>
      </c>
      <c r="C18" s="9" t="s">
        <v>31</v>
      </c>
      <c r="D18" s="38" t="s">
        <v>32</v>
      </c>
      <c r="E18" s="35" t="s">
        <v>33</v>
      </c>
      <c r="F18" s="39">
        <v>14</v>
      </c>
      <c r="G18" s="40">
        <f t="shared" si="2"/>
        <v>0.7</v>
      </c>
      <c r="H18" s="40">
        <f t="shared" si="3"/>
        <v>14.7</v>
      </c>
      <c r="I18" s="46"/>
      <c r="J18" s="47"/>
      <c r="K18" s="47"/>
      <c r="L18" s="48"/>
    </row>
    <row r="19" ht="15" spans="1:12">
      <c r="A19" s="41"/>
      <c r="B19" s="9"/>
      <c r="C19" s="9"/>
      <c r="D19" s="42"/>
      <c r="E19" s="35" t="s">
        <v>38</v>
      </c>
      <c r="F19" s="39">
        <v>22</v>
      </c>
      <c r="G19" s="40">
        <f t="shared" si="2"/>
        <v>1.1</v>
      </c>
      <c r="H19" s="40">
        <f t="shared" si="3"/>
        <v>23.1</v>
      </c>
      <c r="I19" s="46"/>
      <c r="J19" s="47"/>
      <c r="K19" s="47"/>
      <c r="L19" s="48"/>
    </row>
    <row r="20" ht="15" spans="1:12">
      <c r="A20" s="41"/>
      <c r="B20" s="9"/>
      <c r="C20" s="9"/>
      <c r="D20" s="42"/>
      <c r="E20" s="35" t="s">
        <v>39</v>
      </c>
      <c r="F20" s="39">
        <v>26</v>
      </c>
      <c r="G20" s="40">
        <f t="shared" si="2"/>
        <v>1.3</v>
      </c>
      <c r="H20" s="40">
        <f t="shared" si="3"/>
        <v>27.3</v>
      </c>
      <c r="I20" s="46"/>
      <c r="J20" s="47"/>
      <c r="K20" s="47"/>
      <c r="L20" s="48"/>
    </row>
    <row r="21" ht="15" spans="1:12">
      <c r="A21" s="41"/>
      <c r="B21" s="9"/>
      <c r="C21" s="9"/>
      <c r="D21" s="42"/>
      <c r="E21" s="35" t="s">
        <v>40</v>
      </c>
      <c r="F21" s="39">
        <v>12</v>
      </c>
      <c r="G21" s="40">
        <f t="shared" si="2"/>
        <v>0.6</v>
      </c>
      <c r="H21" s="40">
        <f t="shared" si="3"/>
        <v>12.6</v>
      </c>
      <c r="I21" s="46"/>
      <c r="J21" s="47"/>
      <c r="K21" s="47"/>
      <c r="L21" s="48"/>
    </row>
    <row r="22" ht="15" spans="1:12">
      <c r="A22" s="41"/>
      <c r="B22" s="9"/>
      <c r="C22" s="9"/>
      <c r="D22" s="42"/>
      <c r="E22" s="35" t="s">
        <v>41</v>
      </c>
      <c r="F22" s="39">
        <v>7</v>
      </c>
      <c r="G22" s="40">
        <f t="shared" si="2"/>
        <v>0.35</v>
      </c>
      <c r="H22" s="40">
        <f t="shared" si="3"/>
        <v>7.35</v>
      </c>
      <c r="I22" s="46"/>
      <c r="J22" s="47"/>
      <c r="K22" s="47"/>
      <c r="L22" s="48"/>
    </row>
    <row r="23" ht="30" spans="1:12">
      <c r="A23" s="7" t="s">
        <v>44</v>
      </c>
      <c r="B23" s="41" t="s">
        <v>42</v>
      </c>
      <c r="C23" s="9" t="s">
        <v>31</v>
      </c>
      <c r="D23" s="38" t="s">
        <v>32</v>
      </c>
      <c r="E23" s="35"/>
      <c r="F23" s="39">
        <f>SUM(F18:F22)</f>
        <v>81</v>
      </c>
      <c r="G23" s="40">
        <f t="shared" si="2"/>
        <v>4.05</v>
      </c>
      <c r="H23" s="40">
        <f t="shared" si="3"/>
        <v>85.05</v>
      </c>
      <c r="I23" s="46"/>
      <c r="J23" s="47"/>
      <c r="K23" s="47"/>
      <c r="L23" s="48"/>
    </row>
    <row r="24" ht="30" spans="1:12">
      <c r="A24" s="7" t="s">
        <v>44</v>
      </c>
      <c r="B24" s="41" t="s">
        <v>42</v>
      </c>
      <c r="C24" s="9" t="s">
        <v>31</v>
      </c>
      <c r="D24" s="38" t="s">
        <v>32</v>
      </c>
      <c r="E24" s="35"/>
      <c r="F24" s="39">
        <f>SUM(F23:F23)</f>
        <v>81</v>
      </c>
      <c r="G24" s="40">
        <f t="shared" si="2"/>
        <v>4.05</v>
      </c>
      <c r="H24" s="40">
        <f t="shared" si="3"/>
        <v>85.05</v>
      </c>
      <c r="I24" s="46"/>
      <c r="J24" s="47"/>
      <c r="K24" s="47"/>
      <c r="L24" s="48"/>
    </row>
    <row r="25" ht="34" customHeight="1" spans="1:12">
      <c r="A25" s="7" t="s">
        <v>44</v>
      </c>
      <c r="B25" s="41" t="s">
        <v>42</v>
      </c>
      <c r="C25" s="9" t="s">
        <v>31</v>
      </c>
      <c r="D25" s="38" t="s">
        <v>32</v>
      </c>
      <c r="E25" s="35"/>
      <c r="F25" s="39">
        <f>SUM(F23:F23)</f>
        <v>81</v>
      </c>
      <c r="G25" s="40">
        <f t="shared" si="2"/>
        <v>4.05</v>
      </c>
      <c r="H25" s="40">
        <f t="shared" si="3"/>
        <v>85.05</v>
      </c>
      <c r="I25" s="46"/>
      <c r="J25" s="47"/>
      <c r="K25" s="47"/>
      <c r="L25" s="48"/>
    </row>
    <row r="26" ht="34" customHeight="1" spans="1:12">
      <c r="A26" s="7" t="s">
        <v>44</v>
      </c>
      <c r="B26" s="41" t="s">
        <v>42</v>
      </c>
      <c r="C26" s="9" t="s">
        <v>31</v>
      </c>
      <c r="D26" s="38" t="s">
        <v>32</v>
      </c>
      <c r="E26" s="35"/>
      <c r="F26" s="39">
        <v>81</v>
      </c>
      <c r="G26" s="40">
        <f t="shared" si="2"/>
        <v>4.05</v>
      </c>
      <c r="H26" s="40">
        <f t="shared" si="3"/>
        <v>85.05</v>
      </c>
      <c r="I26" s="46"/>
      <c r="J26" s="47"/>
      <c r="K26" s="47"/>
      <c r="L26" s="48"/>
    </row>
    <row r="27" ht="34" customHeight="1" spans="1:12">
      <c r="A27" s="7" t="s">
        <v>44</v>
      </c>
      <c r="B27" s="41" t="s">
        <v>42</v>
      </c>
      <c r="C27" s="9" t="s">
        <v>31</v>
      </c>
      <c r="D27" s="38" t="s">
        <v>32</v>
      </c>
      <c r="E27" s="35"/>
      <c r="F27" s="39">
        <f>SUM(F23:F23)</f>
        <v>81</v>
      </c>
      <c r="G27" s="40">
        <f t="shared" si="2"/>
        <v>4.05</v>
      </c>
      <c r="H27" s="40">
        <f t="shared" si="3"/>
        <v>85.05</v>
      </c>
      <c r="I27" s="46"/>
      <c r="J27" s="47"/>
      <c r="K27" s="47"/>
      <c r="L27" s="48"/>
    </row>
    <row r="28" ht="51" customHeight="1" spans="1:12">
      <c r="A28" s="7" t="s">
        <v>44</v>
      </c>
      <c r="B28" s="7" t="s">
        <v>43</v>
      </c>
      <c r="C28" s="9" t="s">
        <v>31</v>
      </c>
      <c r="D28" s="38" t="s">
        <v>32</v>
      </c>
      <c r="E28" s="35"/>
      <c r="F28" s="39">
        <f>SUM(F25:F25)</f>
        <v>81</v>
      </c>
      <c r="G28" s="40">
        <f t="shared" si="2"/>
        <v>4.05</v>
      </c>
      <c r="H28" s="40">
        <f t="shared" si="3"/>
        <v>85.05</v>
      </c>
      <c r="I28" s="46"/>
      <c r="J28" s="47"/>
      <c r="K28" s="47"/>
      <c r="L28" s="48"/>
    </row>
    <row r="29" ht="15" spans="1:12">
      <c r="A29" s="39" t="s">
        <v>45</v>
      </c>
      <c r="B29" s="41"/>
      <c r="C29" s="9"/>
      <c r="D29" s="39"/>
      <c r="E29" s="35"/>
      <c r="F29" s="39">
        <f>SUM(F8:F28)</f>
        <v>9747</v>
      </c>
      <c r="G29" s="40">
        <f t="shared" si="2"/>
        <v>487.35</v>
      </c>
      <c r="H29" s="40">
        <f t="shared" si="3"/>
        <v>10234.35</v>
      </c>
      <c r="I29" s="49"/>
      <c r="J29" s="49"/>
      <c r="K29" s="49"/>
      <c r="L29" s="49"/>
    </row>
  </sheetData>
  <mergeCells count="16">
    <mergeCell ref="A1:L1"/>
    <mergeCell ref="A2:L2"/>
    <mergeCell ref="E3:F3"/>
    <mergeCell ref="E4:F4"/>
    <mergeCell ref="A8:A12"/>
    <mergeCell ref="A18:A22"/>
    <mergeCell ref="B8:B12"/>
    <mergeCell ref="B18:B22"/>
    <mergeCell ref="C8:C12"/>
    <mergeCell ref="C18:C22"/>
    <mergeCell ref="D8:D12"/>
    <mergeCell ref="D18:D22"/>
    <mergeCell ref="I8:I28"/>
    <mergeCell ref="J8:J28"/>
    <mergeCell ref="K8:K28"/>
    <mergeCell ref="L8:L28"/>
  </mergeCells>
  <pageMargins left="0.7" right="0.7" top="0.75" bottom="0.75" header="0.3" footer="0.3"/>
  <pageSetup paperSize="9" scale="7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"/>
  <sheetViews>
    <sheetView topLeftCell="A5" workbookViewId="0">
      <selection activeCell="B35" sqref="B35"/>
    </sheetView>
  </sheetViews>
  <sheetFormatPr defaultColWidth="9" defaultRowHeight="13.5" outlineLevelCol="2"/>
  <cols>
    <col min="1" max="1" width="25.5" customWidth="1"/>
    <col min="2" max="2" width="22" customWidth="1"/>
    <col min="3" max="3" width="23" customWidth="1"/>
  </cols>
  <sheetData>
    <row r="1" ht="75.75" spans="1:3">
      <c r="A1" s="1"/>
      <c r="B1" s="2"/>
      <c r="C1" s="3"/>
    </row>
    <row r="2" ht="32" customHeight="1" spans="1:3">
      <c r="A2" s="4" t="s">
        <v>46</v>
      </c>
      <c r="B2" s="5"/>
      <c r="C2" s="6"/>
    </row>
    <row r="3" ht="52" customHeight="1" spans="1:3">
      <c r="A3" s="4" t="s">
        <v>47</v>
      </c>
      <c r="B3" s="7" t="s">
        <v>48</v>
      </c>
      <c r="C3" s="8"/>
    </row>
    <row r="4" ht="15.75" spans="1:3">
      <c r="A4" s="4" t="s">
        <v>49</v>
      </c>
      <c r="B4" s="9" t="s">
        <v>50</v>
      </c>
      <c r="C4" s="8"/>
    </row>
    <row r="5" ht="82" customHeight="1" spans="1:3">
      <c r="A5" s="4" t="s">
        <v>51</v>
      </c>
      <c r="B5" s="10" t="s">
        <v>52</v>
      </c>
      <c r="C5" s="11" t="s">
        <v>53</v>
      </c>
    </row>
    <row r="6" ht="14.25" spans="1:3">
      <c r="A6" s="4" t="s">
        <v>54</v>
      </c>
      <c r="B6" s="12" t="s">
        <v>55</v>
      </c>
      <c r="C6" s="13" t="s">
        <v>34</v>
      </c>
    </row>
    <row r="7" ht="81" customHeight="1" spans="1:3">
      <c r="A7" s="4" t="s">
        <v>56</v>
      </c>
      <c r="B7" s="14"/>
      <c r="C7" s="15"/>
    </row>
    <row r="8" ht="14.25" spans="1:3">
      <c r="A8" s="4" t="s">
        <v>57</v>
      </c>
      <c r="B8" s="4" t="s">
        <v>37</v>
      </c>
      <c r="C8" s="16" t="s">
        <v>58</v>
      </c>
    </row>
    <row r="9" ht="14.25" spans="1:3">
      <c r="A9" s="4" t="s">
        <v>59</v>
      </c>
      <c r="B9" s="4" t="s">
        <v>60</v>
      </c>
      <c r="C9" s="17" t="s">
        <v>61</v>
      </c>
    </row>
    <row r="10" ht="14.25" spans="1:3">
      <c r="A10" s="4" t="s">
        <v>62</v>
      </c>
      <c r="B10" s="4" t="s">
        <v>63</v>
      </c>
      <c r="C10" s="17"/>
    </row>
    <row r="11" ht="14.25" spans="1:3">
      <c r="A11" s="4" t="s">
        <v>64</v>
      </c>
      <c r="B11" s="4"/>
      <c r="C11" s="18"/>
    </row>
    <row r="25" spans="2:2">
      <c r="B25" s="50" t="s">
        <v>65</v>
      </c>
    </row>
    <row r="26" spans="2:2">
      <c r="B26" s="50" t="s">
        <v>66</v>
      </c>
    </row>
    <row r="27" spans="2:2">
      <c r="B27" s="50" t="s">
        <v>67</v>
      </c>
    </row>
    <row r="28" spans="2:2">
      <c r="B28" s="50" t="s">
        <v>68</v>
      </c>
    </row>
    <row r="29" spans="2:2">
      <c r="B29" s="50" t="s">
        <v>69</v>
      </c>
    </row>
    <row r="30" spans="2:2">
      <c r="B30" s="50" t="s">
        <v>65</v>
      </c>
    </row>
    <row r="31" spans="2:2">
      <c r="B31" s="50" t="s">
        <v>66</v>
      </c>
    </row>
    <row r="32" spans="2:2">
      <c r="B32" s="50" t="s">
        <v>67</v>
      </c>
    </row>
    <row r="33" spans="2:2">
      <c r="B33" s="50" t="s">
        <v>68</v>
      </c>
    </row>
    <row r="34" spans="2:2">
      <c r="B34" s="50" t="s">
        <v>69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箱唛扫描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2024-11-20T12:34:10Z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E8436DFBFFC74F54A6AA1E92EA733284_12</vt:lpwstr>
  </property>
</Properties>
</file>