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<sst xmlns="http://schemas.openxmlformats.org/spreadsheetml/2006/main" count="56" uniqueCount="43">
  <si>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</si>
  <si>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</si>
  <si>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</si>
  <si>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</si>
  <si>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6494</t>
  </si>
  <si>
    <t>地址：  南通市开发区广州路42号 中鸿服饰  杨安珍  15006289581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</si>
  <si>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</si>
  <si>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</si>
  <si>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</si>
  <si>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</si>
  <si>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</si>
  <si>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</si>
  <si>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</si>
  <si>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</si>
  <si>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</si>
  <si>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</si>
  <si>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</si>
  <si>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</si>
  <si>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</si>
  <si>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</si>
  <si>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</si>
  <si>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</si>
  <si>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</si>
  <si>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</si>
  <si>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</si>
  <si>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</si>
  <si>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</si>
  <si>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</si>
  <si>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</si>
  <si>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</si>
  <si>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S24110239</t>
  </si>
  <si>
    <t>162EG</t>
  </si>
  <si>
    <t>30*40+5CM</t>
  </si>
  <si>
    <t>1/3</t>
  </si>
  <si>
    <t>173EG</t>
  </si>
  <si>
    <t>2/3</t>
  </si>
  <si>
    <t>176EG</t>
  </si>
  <si>
    <t>181EG</t>
  </si>
  <si>
    <t>182EG</t>
  </si>
  <si>
    <t>35*40+5CM</t>
  </si>
  <si>
    <t>3/3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</si>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</sst>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8" fillId="0" borderId="4" xfId="51" applyNumberFormat="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 wrapText="1"/>
    </xf>
    <xf numFmtId="49" fontId="14" fillId="0" borderId="4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tabSelected="1" workbookViewId="0">
      <selection activeCell="C14" sqref="C14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2500</v>
      </c>
      <c r="G8" s="24">
        <v>25</v>
      </c>
      <c r="H8" s="24">
        <f>SUM(F8+G8)</f>
        <v>2525</v>
      </c>
      <c r="I8" s="18" t="s">
        <v>33</v>
      </c>
      <c r="J8" s="30">
        <v>25.1</v>
      </c>
      <c r="K8" s="30">
        <v>25.6</v>
      </c>
      <c r="L8" s="31"/>
    </row>
    <row r="9" customFormat="1" ht="31" customHeight="1" spans="1:12">
      <c r="A9" s="19"/>
      <c r="B9" s="20"/>
      <c r="C9" s="21" t="s">
        <v>34</v>
      </c>
      <c r="D9" s="22"/>
      <c r="E9" s="23" t="s">
        <v>32</v>
      </c>
      <c r="F9" s="24">
        <v>750</v>
      </c>
      <c r="G9" s="24">
        <v>7</v>
      </c>
      <c r="H9" s="24">
        <f>SUM(F9+G9)</f>
        <v>757</v>
      </c>
      <c r="I9" s="32" t="s">
        <v>35</v>
      </c>
      <c r="J9" s="33">
        <v>7.2</v>
      </c>
      <c r="K9" s="33">
        <v>7.7</v>
      </c>
      <c r="L9" s="31"/>
    </row>
    <row r="10" customFormat="1" ht="31" customHeight="1" spans="1:12">
      <c r="A10" s="19"/>
      <c r="B10" s="20"/>
      <c r="C10" s="21" t="s">
        <v>36</v>
      </c>
      <c r="D10" s="22"/>
      <c r="E10" s="23" t="s">
        <v>32</v>
      </c>
      <c r="F10" s="24">
        <v>750</v>
      </c>
      <c r="G10" s="24">
        <v>7</v>
      </c>
      <c r="H10" s="24">
        <f>SUM(F10+G10)</f>
        <v>757</v>
      </c>
      <c r="I10" s="34"/>
      <c r="J10" s="33">
        <v>7.2</v>
      </c>
      <c r="K10" s="33">
        <v>7.7</v>
      </c>
      <c r="L10" s="31"/>
    </row>
    <row r="11" customFormat="1" ht="31" customHeight="1" spans="1:12">
      <c r="A11" s="19"/>
      <c r="B11" s="20"/>
      <c r="C11" s="21" t="s">
        <v>37</v>
      </c>
      <c r="D11" s="22"/>
      <c r="E11" s="23" t="s">
        <v>32</v>
      </c>
      <c r="F11" s="24">
        <v>650</v>
      </c>
      <c r="G11" s="24">
        <v>6</v>
      </c>
      <c r="H11" s="24">
        <f>SUM(F11+G11)</f>
        <v>656</v>
      </c>
      <c r="I11" s="34"/>
      <c r="J11" s="33">
        <v>3.3</v>
      </c>
      <c r="K11" s="33">
        <v>3.8</v>
      </c>
      <c r="L11" s="31"/>
    </row>
    <row r="12" customFormat="1" ht="31" customHeight="1" spans="1:12">
      <c r="A12" s="19"/>
      <c r="B12" s="22"/>
      <c r="C12" s="21" t="s">
        <v>38</v>
      </c>
      <c r="D12" s="22"/>
      <c r="E12" s="23" t="s">
        <v>32</v>
      </c>
      <c r="F12" s="24">
        <v>750</v>
      </c>
      <c r="G12" s="24">
        <v>7</v>
      </c>
      <c r="H12" s="24">
        <f t="shared" ref="H12:H17" si="0">SUM(F12+G12)</f>
        <v>757</v>
      </c>
      <c r="I12" s="35"/>
      <c r="J12" s="33">
        <v>7.2</v>
      </c>
      <c r="K12" s="33">
        <v>7.7</v>
      </c>
      <c r="L12" s="31"/>
    </row>
    <row r="13" customFormat="1" ht="31" customHeight="1" spans="1:12">
      <c r="A13" s="19"/>
      <c r="B13" s="22"/>
      <c r="C13" s="21" t="s">
        <v>31</v>
      </c>
      <c r="D13" s="22"/>
      <c r="E13" s="23" t="s">
        <v>39</v>
      </c>
      <c r="F13" s="24">
        <v>500</v>
      </c>
      <c r="G13" s="24">
        <v>5</v>
      </c>
      <c r="H13" s="24">
        <f t="shared" si="0"/>
        <v>505</v>
      </c>
      <c r="I13" s="36" t="s">
        <v>40</v>
      </c>
      <c r="J13" s="33">
        <v>5.5</v>
      </c>
      <c r="K13" s="33">
        <v>6</v>
      </c>
      <c r="L13" s="31"/>
    </row>
    <row r="14" customFormat="1" ht="31" customHeight="1" spans="1:12">
      <c r="A14" s="19"/>
      <c r="B14" s="22"/>
      <c r="C14" s="21" t="s">
        <v>34</v>
      </c>
      <c r="D14" s="22"/>
      <c r="E14" s="23" t="s">
        <v>39</v>
      </c>
      <c r="F14" s="24">
        <v>200</v>
      </c>
      <c r="G14" s="24">
        <v>2</v>
      </c>
      <c r="H14" s="24">
        <f t="shared" si="0"/>
        <v>202</v>
      </c>
      <c r="I14" s="36"/>
      <c r="J14" s="33">
        <v>1.9</v>
      </c>
      <c r="K14" s="33">
        <v>2.4</v>
      </c>
      <c r="L14" s="31"/>
    </row>
    <row r="15" customFormat="1" ht="31" customHeight="1" spans="1:12">
      <c r="A15" s="19"/>
      <c r="B15" s="22"/>
      <c r="C15" s="21" t="s">
        <v>36</v>
      </c>
      <c r="D15" s="22"/>
      <c r="E15" s="23" t="s">
        <v>39</v>
      </c>
      <c r="F15" s="24">
        <v>200</v>
      </c>
      <c r="G15" s="24">
        <v>2</v>
      </c>
      <c r="H15" s="24">
        <f t="shared" si="0"/>
        <v>202</v>
      </c>
      <c r="I15" s="36"/>
      <c r="J15" s="33">
        <v>1.9</v>
      </c>
      <c r="K15" s="33">
        <v>2.4</v>
      </c>
      <c r="L15" s="31"/>
    </row>
    <row r="16" customFormat="1" ht="31" customHeight="1" spans="1:12">
      <c r="A16" s="19"/>
      <c r="B16" s="22"/>
      <c r="C16" s="21" t="s">
        <v>37</v>
      </c>
      <c r="D16" s="22"/>
      <c r="E16" s="23" t="s">
        <v>39</v>
      </c>
      <c r="F16" s="24">
        <v>200</v>
      </c>
      <c r="G16" s="24">
        <v>2</v>
      </c>
      <c r="H16" s="24">
        <f t="shared" si="0"/>
        <v>202</v>
      </c>
      <c r="I16" s="36"/>
      <c r="J16" s="33">
        <v>1.9</v>
      </c>
      <c r="K16" s="33">
        <v>2.4</v>
      </c>
      <c r="L16" s="31"/>
    </row>
    <row r="17" customFormat="1" ht="31" customHeight="1" spans="1:12">
      <c r="A17" s="19"/>
      <c r="B17" s="22"/>
      <c r="C17" s="21" t="s">
        <v>38</v>
      </c>
      <c r="D17" s="22"/>
      <c r="E17" s="23" t="s">
        <v>39</v>
      </c>
      <c r="F17" s="24">
        <v>200</v>
      </c>
      <c r="G17" s="24">
        <v>2</v>
      </c>
      <c r="H17" s="24">
        <f t="shared" si="0"/>
        <v>202</v>
      </c>
      <c r="I17" s="37"/>
      <c r="J17" s="33">
        <v>1.9</v>
      </c>
      <c r="K17" s="33">
        <v>2.4</v>
      </c>
      <c r="L17" s="31"/>
    </row>
    <row r="18" ht="31" customHeight="1" spans="1:12">
      <c r="A18" s="25"/>
      <c r="B18" s="22"/>
      <c r="C18" s="22"/>
      <c r="D18" s="22"/>
      <c r="E18" s="26"/>
      <c r="F18" s="24"/>
      <c r="G18" s="24"/>
      <c r="H18" s="24"/>
      <c r="I18" s="38"/>
      <c r="J18" s="33"/>
      <c r="K18" s="33"/>
      <c r="L18" s="31"/>
    </row>
    <row r="19" ht="36" customHeight="1" spans="1:12">
      <c r="A19" s="25" t="s">
        <v>41</v>
      </c>
      <c r="B19" s="22"/>
      <c r="C19" s="22"/>
      <c r="D19" s="22"/>
      <c r="E19" s="22"/>
      <c r="F19" s="24">
        <f>SUM(F8:F17)</f>
        <v>6700</v>
      </c>
      <c r="G19" s="24">
        <f>SUM(G8:G17)</f>
        <v>65</v>
      </c>
      <c r="H19" s="24">
        <f>SUM(H8:H17)</f>
        <v>6765</v>
      </c>
      <c r="I19" s="38" t="s">
        <v>42</v>
      </c>
      <c r="J19" s="33">
        <f>SUM(J8:J17)</f>
        <v>63.1</v>
      </c>
      <c r="K19" s="33">
        <f>SUM(K8:K17)</f>
        <v>68.1</v>
      </c>
      <c r="L19" s="31"/>
    </row>
    <row r="22" spans="13:13">
      <c r="M22" s="39"/>
    </row>
    <row r="24" spans="13:13">
      <c r="M24" s="1"/>
    </row>
    <row r="25" ht="34.05" customHeight="1" spans="13:13">
      <c r="M25" s="1"/>
    </row>
    <row r="26" ht="28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30" customHeight="1" spans="13:13">
      <c r="M39" s="1"/>
    </row>
    <row r="40" ht="25.95" customHeight="1" spans="13:13">
      <c r="M40" s="1"/>
    </row>
    <row r="41" ht="24" customHeight="1" spans="13:13">
      <c r="M41" s="1"/>
    </row>
    <row r="42" ht="25.05" customHeight="1" spans="13:13">
      <c r="M42" s="1"/>
    </row>
    <row r="43" ht="31.95" customHeight="1" spans="13:13">
      <c r="M43" s="1"/>
    </row>
    <row r="44" spans="13:13">
      <c r="M44" s="1"/>
    </row>
    <row r="45" ht="21" customHeight="1" spans="13:13">
      <c r="M45" s="1"/>
    </row>
  </sheetData>
  <mergeCells count="8">
    <mergeCell ref="A1:L1"/>
    <mergeCell ref="A2:L2"/>
    <mergeCell ref="E3:F3"/>
    <mergeCell ref="D4:E4"/>
    <mergeCell ref="A8:A17"/>
    <mergeCell ref="I9:I12"/>
    <mergeCell ref="I13:I17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2024-11-21T01:58:03Z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96ED639A74F74B8DA1B217D6FD5FC64E_13</vt:lpwstr>
  </property>
</Properties>
</file>