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<sst xmlns="http://schemas.openxmlformats.org/spreadsheetml/2006/main" count="131" uniqueCount="76">
  <si>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</si>
  <si>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</si>
  <si>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</si>
  <si>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</si>
  <si>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SF3105565149949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</si>
  <si>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</si>
  <si>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</si>
  <si>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</si>
  <si>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</si>
  <si>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</si>
  <si>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</si>
  <si>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</si>
  <si>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</si>
  <si>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</si>
  <si>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</si>
  <si>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</si>
  <si>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</si>
  <si>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</si>
  <si>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</si>
  <si>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</si>
  <si>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</si>
  <si>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</si>
  <si>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</si>
  <si>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</si>
  <si>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</si>
  <si>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</si>
  <si>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</si>
  <si>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</si>
  <si>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</si>
  <si>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59155-25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</si>
  <si>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</si>
  <si>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4786-052</t>
  </si>
  <si>
    <t>800</t>
  </si>
  <si>
    <t>XS</t>
  </si>
  <si>
    <t>1/1</t>
  </si>
  <si>
    <t>4</t>
  </si>
  <si>
    <t>4.4</t>
  </si>
  <si>
    <t>20*20*30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</si>
  <si>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</si>
  <si>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</si>
  <si>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</si>
  <si>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</si>
  <si>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</si>
  <si>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</si>
  <si>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t>731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</si>
  <si>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</si>
  <si>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</si>
  <si>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</si>
  <si>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</si>
  <si>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4786-052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</si>
  <si>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</si>
  <si>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</si>
  <si>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</si>
  <si>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</si>
  <si>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</si>
  <si>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</si>
  <si>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</si>
  <si>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</si>
  <si>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</si>
  <si>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</si>
  <si>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</si>
  <si>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</si>
  <si>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</si>
  <si>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</si>
  <si>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04786052800015</t>
  </si>
  <si>
    <t>04786052731012</t>
  </si>
  <si>
    <t>04786052731029</t>
  </si>
  <si>
    <t>04786052800022</t>
  </si>
  <si>
    <t>04786052731036</t>
  </si>
  <si>
    <t>04786052731043</t>
  </si>
  <si>
    <t>04786052800039</t>
  </si>
  <si>
    <t>04786052731050</t>
  </si>
  <si>
    <t>04786052731067</t>
  </si>
  <si>
    <t>04786052800046</t>
  </si>
  <si>
    <t>04786052800053</t>
  </si>
  <si>
    <t>04786052800060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</si>
</sst>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142875</xdr:rowOff>
    </xdr:from>
    <xdr:to>
      <xdr:col>1</xdr:col>
      <xdr:colOff>1504950</xdr:colOff>
      <xdr:row>6</xdr:row>
      <xdr:rowOff>1362710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594100"/>
          <a:ext cx="1295400" cy="1219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O11" sqref="O11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396</v>
      </c>
      <c r="G8" s="40">
        <f t="shared" ref="G8:G12" si="0">F8*0.05</f>
        <v>19.8</v>
      </c>
      <c r="H8" s="40">
        <f t="shared" ref="H8:H12" si="1">SUM(F8:G8)</f>
        <v>415.8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519</v>
      </c>
      <c r="G9" s="40">
        <f t="shared" si="0"/>
        <v>25.95</v>
      </c>
      <c r="H9" s="40">
        <f t="shared" si="1"/>
        <v>544.95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581</v>
      </c>
      <c r="G10" s="40">
        <f t="shared" si="0"/>
        <v>29.05</v>
      </c>
      <c r="H10" s="40">
        <f t="shared" si="1"/>
        <v>610.05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356</v>
      </c>
      <c r="G11" s="40">
        <f t="shared" si="0"/>
        <v>17.8</v>
      </c>
      <c r="H11" s="40">
        <f t="shared" si="1"/>
        <v>373.8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138</v>
      </c>
      <c r="G12" s="40">
        <f t="shared" si="0"/>
        <v>6.9</v>
      </c>
      <c r="H12" s="40">
        <f t="shared" si="1"/>
        <v>144.9</v>
      </c>
      <c r="I12" s="46"/>
      <c r="J12" s="47"/>
      <c r="K12" s="47"/>
      <c r="L12" s="48"/>
    </row>
    <row r="13" ht="15" spans="1:12">
      <c r="A13" s="7"/>
      <c r="B13" s="9"/>
      <c r="C13" s="9"/>
      <c r="D13" s="41"/>
      <c r="E13" s="35" t="s">
        <v>42</v>
      </c>
      <c r="F13" s="39">
        <v>70</v>
      </c>
      <c r="G13" s="40">
        <f t="shared" ref="G13:G28" si="2">F13*0.05</f>
        <v>3.5</v>
      </c>
      <c r="H13" s="40">
        <f t="shared" ref="H13:H28" si="3">SUM(F13:G13)</f>
        <v>73.5</v>
      </c>
      <c r="I13" s="46"/>
      <c r="J13" s="47"/>
      <c r="K13" s="47"/>
      <c r="L13" s="48"/>
    </row>
    <row r="14" ht="30" spans="1:12">
      <c r="A14" s="7" t="s">
        <v>29</v>
      </c>
      <c r="B14" s="42" t="s">
        <v>43</v>
      </c>
      <c r="C14" s="9" t="s">
        <v>31</v>
      </c>
      <c r="D14" s="38" t="s">
        <v>32</v>
      </c>
      <c r="E14" s="35"/>
      <c r="F14" s="39">
        <f>SUM(F8:F13)</f>
        <v>2060</v>
      </c>
      <c r="G14" s="40">
        <f t="shared" si="2"/>
        <v>103</v>
      </c>
      <c r="H14" s="40">
        <f t="shared" si="3"/>
        <v>2163</v>
      </c>
      <c r="I14" s="46"/>
      <c r="J14" s="47"/>
      <c r="K14" s="47"/>
      <c r="L14" s="48"/>
    </row>
    <row r="15" ht="30" spans="1:12">
      <c r="A15" s="7" t="s">
        <v>29</v>
      </c>
      <c r="B15" s="42" t="s">
        <v>43</v>
      </c>
      <c r="C15" s="9" t="s">
        <v>31</v>
      </c>
      <c r="D15" s="38" t="s">
        <v>32</v>
      </c>
      <c r="E15" s="35"/>
      <c r="F15" s="39">
        <v>2060</v>
      </c>
      <c r="G15" s="40">
        <f t="shared" si="2"/>
        <v>103</v>
      </c>
      <c r="H15" s="40">
        <f t="shared" si="3"/>
        <v>2163</v>
      </c>
      <c r="I15" s="46"/>
      <c r="J15" s="47"/>
      <c r="K15" s="47"/>
      <c r="L15" s="48"/>
    </row>
    <row r="16" ht="34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v>2060</v>
      </c>
      <c r="G16" s="40">
        <f t="shared" si="2"/>
        <v>103</v>
      </c>
      <c r="H16" s="40">
        <f t="shared" si="3"/>
        <v>2163</v>
      </c>
      <c r="I16" s="46"/>
      <c r="J16" s="47"/>
      <c r="K16" s="47"/>
      <c r="L16" s="48"/>
    </row>
    <row r="17" ht="34" customHeight="1" spans="1:12">
      <c r="A17" s="7" t="s">
        <v>29</v>
      </c>
      <c r="B17" s="42" t="s">
        <v>43</v>
      </c>
      <c r="C17" s="9" t="s">
        <v>31</v>
      </c>
      <c r="D17" s="38" t="s">
        <v>32</v>
      </c>
      <c r="E17" s="35"/>
      <c r="F17" s="39">
        <v>2060</v>
      </c>
      <c r="G17" s="40">
        <f t="shared" si="2"/>
        <v>103</v>
      </c>
      <c r="H17" s="40">
        <f t="shared" si="3"/>
        <v>2163</v>
      </c>
      <c r="I17" s="46"/>
      <c r="J17" s="47"/>
      <c r="K17" s="47"/>
      <c r="L17" s="48"/>
    </row>
    <row r="18" ht="15" spans="1:12">
      <c r="A18" s="7" t="s">
        <v>29</v>
      </c>
      <c r="B18" s="9" t="s">
        <v>30</v>
      </c>
      <c r="C18" s="9" t="s">
        <v>31</v>
      </c>
      <c r="D18" s="38" t="s">
        <v>44</v>
      </c>
      <c r="E18" s="35" t="s">
        <v>33</v>
      </c>
      <c r="F18" s="39">
        <v>356</v>
      </c>
      <c r="G18" s="40">
        <f t="shared" si="2"/>
        <v>17.8</v>
      </c>
      <c r="H18" s="40">
        <f t="shared" si="3"/>
        <v>373.8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38</v>
      </c>
      <c r="F19" s="39">
        <v>468</v>
      </c>
      <c r="G19" s="40">
        <f t="shared" si="2"/>
        <v>23.4</v>
      </c>
      <c r="H19" s="40">
        <f t="shared" si="3"/>
        <v>491.4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39</v>
      </c>
      <c r="F20" s="39">
        <v>522</v>
      </c>
      <c r="G20" s="40">
        <f t="shared" si="2"/>
        <v>26.1</v>
      </c>
      <c r="H20" s="40">
        <f t="shared" si="3"/>
        <v>548.1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40</v>
      </c>
      <c r="F21" s="39">
        <v>320</v>
      </c>
      <c r="G21" s="40">
        <f t="shared" si="2"/>
        <v>16</v>
      </c>
      <c r="H21" s="40">
        <f t="shared" si="3"/>
        <v>336</v>
      </c>
      <c r="I21" s="46"/>
      <c r="J21" s="47"/>
      <c r="K21" s="47"/>
      <c r="L21" s="48"/>
    </row>
    <row r="22" ht="15" spans="1:12">
      <c r="A22" s="7"/>
      <c r="B22" s="9"/>
      <c r="C22" s="9"/>
      <c r="D22" s="41"/>
      <c r="E22" s="35" t="s">
        <v>41</v>
      </c>
      <c r="F22" s="39">
        <v>125</v>
      </c>
      <c r="G22" s="40">
        <f t="shared" si="2"/>
        <v>6.25</v>
      </c>
      <c r="H22" s="40">
        <f t="shared" si="3"/>
        <v>131.25</v>
      </c>
      <c r="I22" s="46"/>
      <c r="J22" s="47"/>
      <c r="K22" s="47"/>
      <c r="L22" s="48"/>
    </row>
    <row r="23" ht="15" spans="1:12">
      <c r="A23" s="7"/>
      <c r="B23" s="9"/>
      <c r="C23" s="9"/>
      <c r="D23" s="41"/>
      <c r="E23" s="35" t="s">
        <v>42</v>
      </c>
      <c r="F23" s="39">
        <v>63</v>
      </c>
      <c r="G23" s="40">
        <f t="shared" si="2"/>
        <v>3.15</v>
      </c>
      <c r="H23" s="40">
        <f t="shared" si="3"/>
        <v>66.15</v>
      </c>
      <c r="I23" s="46"/>
      <c r="J23" s="47"/>
      <c r="K23" s="47"/>
      <c r="L23" s="48"/>
    </row>
    <row r="24" ht="30" spans="1:12">
      <c r="A24" s="7" t="s">
        <v>29</v>
      </c>
      <c r="B24" s="42" t="s">
        <v>43</v>
      </c>
      <c r="C24" s="9" t="s">
        <v>31</v>
      </c>
      <c r="D24" s="38" t="s">
        <v>44</v>
      </c>
      <c r="E24" s="35"/>
      <c r="F24" s="39">
        <f>SUM(F18:F23)</f>
        <v>1854</v>
      </c>
      <c r="G24" s="40">
        <f t="shared" si="2"/>
        <v>92.7</v>
      </c>
      <c r="H24" s="40">
        <f t="shared" si="3"/>
        <v>1946.7</v>
      </c>
      <c r="I24" s="46"/>
      <c r="J24" s="47"/>
      <c r="K24" s="47"/>
      <c r="L24" s="48"/>
    </row>
    <row r="25" ht="30" spans="1:12">
      <c r="A25" s="7" t="s">
        <v>29</v>
      </c>
      <c r="B25" s="42" t="s">
        <v>43</v>
      </c>
      <c r="C25" s="9" t="s">
        <v>31</v>
      </c>
      <c r="D25" s="38" t="s">
        <v>44</v>
      </c>
      <c r="E25" s="35"/>
      <c r="F25" s="39">
        <v>1854</v>
      </c>
      <c r="G25" s="40">
        <f t="shared" si="2"/>
        <v>92.7</v>
      </c>
      <c r="H25" s="40">
        <f t="shared" si="3"/>
        <v>1946.7</v>
      </c>
      <c r="I25" s="46"/>
      <c r="J25" s="47"/>
      <c r="K25" s="47"/>
      <c r="L25" s="48"/>
    </row>
    <row r="26" ht="34" customHeight="1" spans="1:12">
      <c r="A26" s="7" t="s">
        <v>29</v>
      </c>
      <c r="B26" s="42" t="s">
        <v>43</v>
      </c>
      <c r="C26" s="9" t="s">
        <v>31</v>
      </c>
      <c r="D26" s="38" t="s">
        <v>44</v>
      </c>
      <c r="E26" s="35"/>
      <c r="F26" s="39">
        <v>1854</v>
      </c>
      <c r="G26" s="40">
        <f t="shared" si="2"/>
        <v>92.7</v>
      </c>
      <c r="H26" s="40">
        <f t="shared" si="3"/>
        <v>1946.7</v>
      </c>
      <c r="I26" s="46"/>
      <c r="J26" s="47"/>
      <c r="K26" s="47"/>
      <c r="L26" s="48"/>
    </row>
    <row r="27" ht="34" customHeight="1" spans="1:12">
      <c r="A27" s="7" t="s">
        <v>29</v>
      </c>
      <c r="B27" s="42" t="s">
        <v>43</v>
      </c>
      <c r="C27" s="9" t="s">
        <v>31</v>
      </c>
      <c r="D27" s="38" t="s">
        <v>44</v>
      </c>
      <c r="E27" s="35"/>
      <c r="F27" s="39">
        <v>1854</v>
      </c>
      <c r="G27" s="40">
        <f t="shared" si="2"/>
        <v>92.7</v>
      </c>
      <c r="H27" s="40">
        <f t="shared" si="3"/>
        <v>1946.7</v>
      </c>
      <c r="I27" s="46"/>
      <c r="J27" s="47"/>
      <c r="K27" s="47"/>
      <c r="L27" s="48"/>
    </row>
    <row r="28" ht="15" spans="1:12">
      <c r="A28" s="39" t="s">
        <v>45</v>
      </c>
      <c r="B28" s="7"/>
      <c r="C28" s="9"/>
      <c r="D28" s="39"/>
      <c r="E28" s="35"/>
      <c r="F28" s="39">
        <f>SUM(F8:F27)</f>
        <v>19570</v>
      </c>
      <c r="G28" s="40">
        <f t="shared" si="2"/>
        <v>978.5</v>
      </c>
      <c r="H28" s="40">
        <f t="shared" si="3"/>
        <v>20548.5</v>
      </c>
      <c r="I28" s="49"/>
      <c r="J28" s="49"/>
      <c r="K28" s="49"/>
      <c r="L28" s="49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7"/>
    <mergeCell ref="J8:J27"/>
    <mergeCell ref="K8:K27"/>
    <mergeCell ref="L8:L2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4" workbookViewId="0">
      <selection activeCell="E17" sqref="E17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7" spans="1:2">
      <c r="A17" s="50" t="s">
        <v>64</v>
      </c>
      <c r="B17" s="50" t="s">
        <v>65</v>
      </c>
    </row>
    <row r="18" spans="1:2">
      <c r="A18" s="50" t="s">
        <v>64</v>
      </c>
      <c r="B18" s="50" t="s">
        <v>66</v>
      </c>
    </row>
    <row r="19" spans="1:2">
      <c r="A19" s="50" t="s">
        <v>67</v>
      </c>
      <c r="B19" s="50" t="s">
        <v>68</v>
      </c>
    </row>
    <row r="20" spans="1:2">
      <c r="A20" s="50" t="s">
        <v>67</v>
      </c>
      <c r="B20" s="50" t="s">
        <v>69</v>
      </c>
    </row>
    <row r="21" spans="1:2">
      <c r="A21" s="50" t="s">
        <v>70</v>
      </c>
      <c r="B21" s="50" t="s">
        <v>71</v>
      </c>
    </row>
    <row r="22" spans="1:2">
      <c r="A22" s="50" t="s">
        <v>70</v>
      </c>
      <c r="B22" s="50" t="s">
        <v>72</v>
      </c>
    </row>
    <row r="23" spans="1:2">
      <c r="A23" s="50" t="s">
        <v>73</v>
      </c>
      <c r="B23" s="50" t="s">
        <v>65</v>
      </c>
    </row>
    <row r="24" spans="1:2">
      <c r="A24" s="50" t="s">
        <v>73</v>
      </c>
      <c r="B24" s="50" t="s">
        <v>66</v>
      </c>
    </row>
    <row r="25" spans="1:2">
      <c r="A25" s="50" t="s">
        <v>74</v>
      </c>
      <c r="B25" s="50" t="s">
        <v>68</v>
      </c>
    </row>
    <row r="26" spans="1:2">
      <c r="A26" s="50" t="s">
        <v>75</v>
      </c>
      <c r="B26" s="50" t="s">
        <v>69</v>
      </c>
    </row>
    <row r="27" spans="1:2">
      <c r="A27" s="50" t="s">
        <v>75</v>
      </c>
      <c r="B27" s="50" t="s">
        <v>71</v>
      </c>
    </row>
    <row r="28" spans="1:2">
      <c r="A28" s="50" t="s">
        <v>73</v>
      </c>
      <c r="B28" s="50" t="s">
        <v>72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2024-11-21T12:12:45Z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8BA1276DC20040F99E2C260D9EBD250F_12</vt:lpwstr>
  </property>
</Properties>
</file>