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/>
  <c r="H9"/>
  <c r="G10"/>
  <c r="H10" s="1"/>
  <c r="H11"/>
  <c r="H12"/>
  <c r="H7"/>
</calcChain>
</file>

<file path=xl/sharedStrings.xml><?xml version="1.0" encoding="utf-8"?>
<sst xmlns="http://schemas.openxmlformats.org/spreadsheetml/2006/main" count="49" uniqueCount="43">
  <si>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</si>
  <si>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</si>
  <si>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</si>
  <si>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</si>
  <si>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</si>
  <si>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</si>
  <si>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</si>
  <si>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</si>
  <si>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</si>
  <si>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</si>
  <si>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</si>
  <si>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</si>
  <si>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</si>
  <si>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</si>
  <si>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</si>
  <si>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</si>
  <si>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</si>
  <si>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</si>
  <si>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</si>
  <si>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</si>
  <si>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</si>
  <si>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</si>
  <si>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</si>
  <si>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</si>
  <si>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</si>
  <si>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</si>
  <si>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</si>
  <si>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Size</t>
    <phoneticPr fontId="15" type="noConversion"/>
  </si>
  <si>
    <t>SF 15430588988679</t>
    <phoneticPr fontId="15" type="noConversion"/>
  </si>
  <si>
    <t>D8947AX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</si>
  <si>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</si>
  <si>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t>23*25</t>
    <phoneticPr fontId="15" type="noConversion"/>
  </si>
  <si>
    <r>
      <rPr>
        <sz val="10"/>
        <color theme="1"/>
        <rFont val="宋体"/>
        <family val="3"/>
        <charset val="134"/>
      </rPr>
      <t>成分标</t>
    </r>
    <r>
      <rPr>
        <sz val="10"/>
        <color theme="1"/>
        <rFont val="Tahoma"/>
        <family val="2"/>
      </rPr>
      <t xml:space="preserve"> </t>
    </r>
    <phoneticPr fontId="15" type="noConversion"/>
  </si>
  <si>
    <t>20*20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</si>
  <si>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</si>
  <si>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</si>
  <si>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r>
      <rPr>
        <sz val="10"/>
        <color theme="1"/>
        <rFont val="宋体"/>
        <family val="3"/>
        <charset val="134"/>
      </rPr>
      <t>袋贴纸</t>
    </r>
    <r>
      <rPr>
        <sz val="10"/>
        <color theme="1"/>
        <rFont val="Tahoma"/>
        <family val="2"/>
      </rPr>
      <t xml:space="preserve"> </t>
    </r>
    <phoneticPr fontId="15" type="noConversion"/>
  </si>
  <si>
    <t>90*50</t>
    <phoneticPr fontId="15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</si>
  <si>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5" type="noConversion"/>
  </si>
  <si>
    <t>135*100</t>
    <phoneticPr fontId="15" type="noConversion"/>
  </si>
  <si>
    <t xml:space="preserve">P24110417//  S24110263           </t>
    <phoneticPr fontId="15" type="noConversion"/>
  </si>
  <si>
    <r>
      <rPr>
        <sz val="8"/>
        <color theme="1"/>
        <rFont val="宋体"/>
        <family val="3"/>
        <charset val="134"/>
      </rPr>
      <t>进口商标</t>
    </r>
    <r>
      <rPr>
        <sz val="8"/>
        <color theme="1"/>
        <rFont val="Tahoma"/>
        <family val="2"/>
      </rPr>
      <t>(</t>
    </r>
    <r>
      <rPr>
        <sz val="8"/>
        <color theme="1"/>
        <rFont val="宋体"/>
        <family val="3"/>
        <charset val="134"/>
      </rPr>
      <t>贴膜）</t>
    </r>
    <r>
      <rPr>
        <sz val="8"/>
        <color theme="1"/>
        <rFont val="Tahoma"/>
        <family val="2"/>
      </rPr>
      <t xml:space="preserve"> </t>
    </r>
    <r>
      <rPr>
        <sz val="8"/>
        <color theme="1"/>
        <rFont val="宋体"/>
        <family val="3"/>
        <charset val="134"/>
      </rPr>
      <t>棕</t>
    </r>
    <phoneticPr fontId="15" type="noConversion"/>
  </si>
  <si>
    <t xml:space="preserve">福州鑫连盛鞋业有限公司  陈爱香  18305986961 福州市仓山区螺洲镇天福村65号                                   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</si>
</sst>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80" formatCode="0;_ࠀ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7" fillId="0" borderId="0"/>
    <xf numFmtId="177" fontId="19" fillId="0" borderId="0">
      <alignment vertical="center"/>
    </xf>
  </cellStyleXfs>
  <cellXfs count="29">
    <xf numFmtId="177" fontId="0" fillId="0" borderId="0" xfId="0">
      <alignment vertical="center"/>
    </xf>
    <xf numFmtId="177" fontId="0" fillId="2" borderId="0" xfId="0" applyFill="1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1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7" fontId="3" fillId="0" borderId="1" xfId="0" applyFont="1" applyFill="1" applyBorder="1" applyAlignment="1">
      <alignment horizontal="center" vertical="center"/>
    </xf>
    <xf numFmtId="177" fontId="5" fillId="0" borderId="1" xfId="0" applyFont="1" applyFill="1" applyBorder="1" applyAlignment="1">
      <alignment horizontal="center" vertical="center"/>
    </xf>
    <xf numFmtId="177" fontId="5" fillId="0" borderId="1" xfId="3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center" vertical="center" wrapText="1"/>
    </xf>
    <xf numFmtId="177" fontId="10" fillId="0" borderId="1" xfId="3" applyFont="1" applyFill="1" applyBorder="1" applyAlignment="1">
      <alignment horizontal="center" vertical="center" wrapText="1"/>
    </xf>
    <xf numFmtId="177" fontId="14" fillId="0" borderId="1" xfId="0" applyFont="1" applyFill="1" applyBorder="1" applyAlignment="1">
      <alignment horizontal="center" vertical="center"/>
    </xf>
    <xf numFmtId="15" fontId="10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177" fontId="0" fillId="0" borderId="1" xfId="0" applyBorder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77" fontId="1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180" fontId="0" fillId="0" borderId="1" xfId="0" applyNumberFormat="1" applyBorder="1">
      <alignment vertical="center"/>
    </xf>
    <xf numFmtId="177" fontId="22" fillId="0" borderId="1" xfId="0" applyFon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12</xdr:row>
      <xdr:rowOff>63590</xdr:rowOff>
    </xdr:from>
    <xdr:to>
      <xdr:col>2</xdr:col>
      <xdr:colOff>114300</xdr:colOff>
      <xdr:row>29</xdr:row>
      <xdr:rowOff>87665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3990"/>
          <a:ext cx="1781175" cy="2938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173122</xdr:colOff>
      <xdr:row>12</xdr:row>
      <xdr:rowOff>56089</xdr:rowOff>
    </xdr:from>
    <xdr:to>
      <xdr:col>4</xdr:col>
      <xdr:colOff>162784</xdr:colOff>
      <xdr:row>21</xdr:row>
      <xdr:rowOff>57153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110521" y="2985965"/>
          <a:ext cx="1544114" cy="20851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9526</xdr:colOff>
      <xdr:row>12</xdr:row>
      <xdr:rowOff>74302</xdr:rowOff>
    </xdr:from>
    <xdr:to>
      <xdr:col>10</xdr:col>
      <xdr:colOff>485776</xdr:colOff>
      <xdr:row>26</xdr:row>
      <xdr:rowOff>171449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62776" y="3274702"/>
          <a:ext cx="2552700" cy="24974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257176</xdr:colOff>
      <xdr:row>12</xdr:row>
      <xdr:rowOff>59941</xdr:rowOff>
    </xdr:from>
    <xdr:to>
      <xdr:col>6</xdr:col>
      <xdr:colOff>716758</xdr:colOff>
      <xdr:row>27</xdr:row>
      <xdr:rowOff>9525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19551" y="3260341"/>
          <a:ext cx="2802732" cy="25213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333375</xdr:colOff>
      <xdr:row>22</xdr:row>
      <xdr:rowOff>94077</xdr:rowOff>
    </xdr:from>
    <xdr:to>
      <xdr:col>3</xdr:col>
      <xdr:colOff>666750</xdr:colOff>
      <xdr:row>31</xdr:row>
      <xdr:rowOff>15627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00250" y="5008977"/>
          <a:ext cx="1457325" cy="1464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L18" sqref="L18"/>
    </sheetView>
  </sheetViews>
  <sheetFormatPr defaultRowHeight="13.5"/>
  <cols>
    <col min="1" max="1" width="11.875" customWidth="1"/>
    <col min="2" max="2" width="10" customWidth="1"/>
    <col min="3" max="3" width="14.75" customWidth="1"/>
    <col min="4" max="4" width="12.75" style="1" customWidth="1"/>
    <col min="5" max="5" width="19.875" customWidth="1"/>
    <col min="6" max="6" width="10.875" style="2" customWidth="1"/>
    <col min="7" max="7" width="11.125" style="2" customWidth="1"/>
    <col min="8" max="8" width="9.25" style="2" customWidth="1"/>
    <col min="9" max="11" width="9" style="3"/>
  </cols>
  <sheetData>
    <row r="1" spans="1:12" ht="25.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5.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8.75" customHeight="1">
      <c r="A3" s="4"/>
      <c r="B3" s="4"/>
      <c r="C3" s="4"/>
      <c r="D3" s="5" t="s">
        <v>0</v>
      </c>
      <c r="E3" s="21">
        <v>45615</v>
      </c>
      <c r="F3" s="21"/>
      <c r="G3" s="19" t="s">
        <v>42</v>
      </c>
      <c r="H3" s="19"/>
      <c r="I3" s="19"/>
      <c r="J3" s="19"/>
      <c r="K3" s="19"/>
      <c r="L3" s="19"/>
    </row>
    <row r="4" spans="1:12" ht="18.75" customHeight="1">
      <c r="A4" s="6"/>
      <c r="B4" s="4"/>
      <c r="C4" s="22" t="s">
        <v>1</v>
      </c>
      <c r="D4" s="22"/>
      <c r="E4" s="23" t="s">
        <v>28</v>
      </c>
      <c r="F4" s="23"/>
      <c r="G4" s="19"/>
      <c r="H4" s="19"/>
      <c r="I4" s="19"/>
      <c r="J4" s="19"/>
      <c r="K4" s="19"/>
      <c r="L4" s="19"/>
    </row>
    <row r="5" spans="1:12" ht="25.5">
      <c r="A5" s="7" t="s">
        <v>21</v>
      </c>
      <c r="B5" s="8" t="s">
        <v>17</v>
      </c>
      <c r="C5" s="8" t="s">
        <v>18</v>
      </c>
      <c r="D5" s="9" t="s">
        <v>19</v>
      </c>
      <c r="E5" s="9" t="s">
        <v>27</v>
      </c>
      <c r="F5" s="10" t="s">
        <v>2</v>
      </c>
      <c r="G5" s="10" t="s">
        <v>3</v>
      </c>
      <c r="H5" s="10" t="s">
        <v>4</v>
      </c>
      <c r="I5" s="11" t="s">
        <v>5</v>
      </c>
      <c r="J5" s="11" t="s">
        <v>6</v>
      </c>
      <c r="K5" s="11" t="s">
        <v>7</v>
      </c>
      <c r="L5" s="8" t="s">
        <v>8</v>
      </c>
    </row>
    <row r="6" spans="1:12" ht="30" customHeight="1">
      <c r="A6" s="12" t="s">
        <v>22</v>
      </c>
      <c r="B6" s="13" t="s">
        <v>20</v>
      </c>
      <c r="C6" s="14" t="s">
        <v>23</v>
      </c>
      <c r="D6" s="15" t="s">
        <v>24</v>
      </c>
      <c r="E6" s="4" t="s">
        <v>16</v>
      </c>
      <c r="F6" s="10" t="s">
        <v>9</v>
      </c>
      <c r="G6" s="10" t="s">
        <v>10</v>
      </c>
      <c r="H6" s="10" t="s">
        <v>11</v>
      </c>
      <c r="I6" s="16" t="s">
        <v>12</v>
      </c>
      <c r="J6" s="11" t="s">
        <v>13</v>
      </c>
      <c r="K6" s="11" t="s">
        <v>14</v>
      </c>
      <c r="L6" s="8" t="s">
        <v>15</v>
      </c>
    </row>
    <row r="7" spans="1:12" ht="18" customHeight="1">
      <c r="A7" s="24" t="s">
        <v>40</v>
      </c>
      <c r="B7" s="25" t="s">
        <v>31</v>
      </c>
      <c r="C7" s="25" t="s">
        <v>29</v>
      </c>
      <c r="D7" s="25" t="s">
        <v>30</v>
      </c>
      <c r="E7" s="18"/>
      <c r="F7" s="26">
        <v>1970</v>
      </c>
      <c r="G7" s="27">
        <v>20</v>
      </c>
      <c r="H7" s="27">
        <f>SUM(F7:G7)</f>
        <v>1990</v>
      </c>
      <c r="I7" s="17"/>
      <c r="J7" s="17"/>
      <c r="K7" s="17"/>
      <c r="L7" s="18"/>
    </row>
    <row r="8" spans="1:12" ht="18" customHeight="1">
      <c r="A8" s="24"/>
      <c r="B8" s="25" t="s">
        <v>31</v>
      </c>
      <c r="C8" s="25" t="s">
        <v>29</v>
      </c>
      <c r="D8" s="28" t="s">
        <v>41</v>
      </c>
      <c r="E8" s="18"/>
      <c r="F8" s="26">
        <v>130</v>
      </c>
      <c r="G8" s="27">
        <f t="shared" ref="G8:G12" si="0">F8*0.03</f>
        <v>3.9</v>
      </c>
      <c r="H8" s="27">
        <f t="shared" ref="H8:H12" si="1">SUM(F8:G8)</f>
        <v>133.9</v>
      </c>
      <c r="I8" s="17"/>
      <c r="J8" s="17"/>
      <c r="K8" s="17"/>
      <c r="L8" s="18"/>
    </row>
    <row r="9" spans="1:12" ht="18" customHeight="1">
      <c r="A9" s="24"/>
      <c r="B9" s="25" t="s">
        <v>33</v>
      </c>
      <c r="C9" s="25" t="s">
        <v>29</v>
      </c>
      <c r="D9" s="25" t="s">
        <v>32</v>
      </c>
      <c r="E9" s="18"/>
      <c r="F9" s="26">
        <v>2100</v>
      </c>
      <c r="G9" s="27">
        <v>20</v>
      </c>
      <c r="H9" s="27">
        <f t="shared" si="1"/>
        <v>2120</v>
      </c>
      <c r="I9" s="17"/>
      <c r="J9" s="17"/>
      <c r="K9" s="17"/>
      <c r="L9" s="18"/>
    </row>
    <row r="10" spans="1:12" ht="18" customHeight="1">
      <c r="A10" s="24"/>
      <c r="B10" s="25" t="s">
        <v>35</v>
      </c>
      <c r="C10" s="25" t="s">
        <v>29</v>
      </c>
      <c r="D10" s="25" t="s">
        <v>34</v>
      </c>
      <c r="E10" s="18"/>
      <c r="F10" s="26">
        <v>260</v>
      </c>
      <c r="G10" s="27">
        <f t="shared" si="0"/>
        <v>7.8</v>
      </c>
      <c r="H10" s="27">
        <f t="shared" si="1"/>
        <v>267.8</v>
      </c>
      <c r="I10" s="17"/>
      <c r="J10" s="17"/>
      <c r="K10" s="17"/>
      <c r="L10" s="18"/>
    </row>
    <row r="11" spans="1:12" ht="18" customHeight="1">
      <c r="A11" s="24"/>
      <c r="B11" s="25" t="s">
        <v>37</v>
      </c>
      <c r="C11" s="25" t="s">
        <v>29</v>
      </c>
      <c r="D11" s="25" t="s">
        <v>36</v>
      </c>
      <c r="E11" s="18"/>
      <c r="F11" s="26">
        <v>2100</v>
      </c>
      <c r="G11" s="27">
        <v>20</v>
      </c>
      <c r="H11" s="27">
        <f t="shared" si="1"/>
        <v>2120</v>
      </c>
      <c r="I11" s="17"/>
      <c r="J11" s="17"/>
      <c r="K11" s="17"/>
      <c r="L11" s="18"/>
    </row>
    <row r="12" spans="1:12" ht="18" customHeight="1">
      <c r="A12" s="24"/>
      <c r="B12" s="25" t="s">
        <v>39</v>
      </c>
      <c r="C12" s="25" t="s">
        <v>29</v>
      </c>
      <c r="D12" s="25" t="s">
        <v>38</v>
      </c>
      <c r="E12" s="18"/>
      <c r="F12" s="26">
        <v>840</v>
      </c>
      <c r="G12" s="27">
        <v>15</v>
      </c>
      <c r="H12" s="27">
        <f t="shared" si="1"/>
        <v>855</v>
      </c>
      <c r="I12" s="17"/>
      <c r="J12" s="17"/>
      <c r="K12" s="17"/>
      <c r="L12" s="18"/>
    </row>
  </sheetData>
  <mergeCells count="7">
    <mergeCell ref="A7:A12"/>
    <mergeCell ref="G3:L4"/>
    <mergeCell ref="A1:L1"/>
    <mergeCell ref="A2:L2"/>
    <mergeCell ref="E3:F3"/>
    <mergeCell ref="C4:D4"/>
    <mergeCell ref="E4:F4"/>
  </mergeCells>
  <phoneticPr fontId="15" type="noConversion"/>
  <pageMargins left="3.937007874015748E-2" right="7.874015748031496E-2" top="0.19685039370078741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2024-11-19T03:07:52Z</cp:lastPrinted>
  <dcterms:created xsi:type="dcterms:W3CDTF">2017-02-25T05:34:00Z</dcterms:created>
  <dcterms:modified xsi:type="dcterms:W3CDTF">2024-11-19T03:17:11Z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