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<sst xmlns="http://schemas.openxmlformats.org/spreadsheetml/2006/main" count="118" uniqueCount="61">
  <si>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</si>
  <si>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</si>
  <si>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</si>
  <si>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</si>
  <si>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SF1546593727046</t>
  </si>
  <si>
    <t>恒信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</si>
  <si>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</si>
  <si>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</si>
  <si>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</si>
  <si>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</si>
  <si>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</si>
  <si>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</si>
  <si>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</si>
  <si>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</si>
  <si>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</si>
  <si>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</si>
  <si>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</si>
  <si>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</si>
  <si>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</si>
  <si>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</si>
  <si>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</si>
  <si>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</si>
  <si>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</si>
  <si>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</si>
  <si>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</si>
  <si>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</si>
  <si>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</si>
  <si>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</si>
  <si>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</si>
  <si>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</si>
  <si>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PO-72702</t>
  </si>
  <si>
    <t>价格牌</t>
  </si>
  <si>
    <t>4786-058</t>
  </si>
  <si>
    <t>XS</t>
  </si>
  <si>
    <t>//</t>
  </si>
  <si>
    <t>35*35*25</t>
  </si>
  <si>
    <t>S</t>
  </si>
  <si>
    <t>M</t>
  </si>
  <si>
    <t>L</t>
  </si>
  <si>
    <t>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</si>
  <si>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</si>
  <si>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</si>
  <si>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</si>
  <si>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</si>
  <si>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</si>
  <si>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</si>
  <si>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4786-058-250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</si>
  <si>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</si>
  <si>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</si>
  <si>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</si>
  <si>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</si>
  <si>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</si>
  <si>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</si>
  <si>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</si>
  <si>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25*25*15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</si>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</sst>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45619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250</v>
      </c>
      <c r="E8" s="53" t="s">
        <v>33</v>
      </c>
      <c r="F8" s="54">
        <v>283</v>
      </c>
      <c r="G8" s="55">
        <f t="shared" ref="G8:G13" si="0">H8-F8</f>
        <v>14.15</v>
      </c>
      <c r="H8" s="56">
        <f t="shared" ref="H8:H13" si="1">F8*1.05</f>
        <v>297.15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455</v>
      </c>
      <c r="G9" s="55">
        <f t="shared" si="0"/>
        <v>22.75</v>
      </c>
      <c r="H9" s="56">
        <f t="shared" si="1"/>
        <v>477.75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505</v>
      </c>
      <c r="G10" s="55">
        <f t="shared" si="0"/>
        <v>25.25</v>
      </c>
      <c r="H10" s="56">
        <f t="shared" si="1"/>
        <v>530.25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253</v>
      </c>
      <c r="G11" s="55">
        <f t="shared" si="0"/>
        <v>12.65</v>
      </c>
      <c r="H11" s="56">
        <f t="shared" si="1"/>
        <v>265.65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137</v>
      </c>
      <c r="G12" s="55">
        <f t="shared" si="0"/>
        <v>6.84999999999999</v>
      </c>
      <c r="H12" s="56">
        <f t="shared" si="1"/>
        <v>143.85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250</v>
      </c>
      <c r="E13" s="57" t="s">
        <v>41</v>
      </c>
      <c r="F13" s="54">
        <v>1632</v>
      </c>
      <c r="G13" s="55">
        <f t="shared" si="0"/>
        <v>81.6000000000001</v>
      </c>
      <c r="H13" s="58">
        <f t="shared" si="1"/>
        <v>1713.6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4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 t="s">
        <v>34</v>
      </c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54</v>
      </c>
      <c r="D8" s="17" t="s">
        <v>55</v>
      </c>
      <c r="F8" s="7" t="s">
        <v>53</v>
      </c>
      <c r="G8" s="25"/>
      <c r="H8" s="18" t="s">
        <v>55</v>
      </c>
    </row>
    <row r="9" customHeight="1" spans="2:8">
      <c r="B9" s="4" t="s">
        <v>56</v>
      </c>
      <c r="C9" s="26" t="s">
        <v>34</v>
      </c>
      <c r="D9" s="27" t="s">
        <v>57</v>
      </c>
      <c r="F9" s="7" t="s">
        <v>56</v>
      </c>
      <c r="G9" s="26"/>
      <c r="H9" s="28" t="s">
        <v>57</v>
      </c>
    </row>
    <row r="10" customHeight="1" spans="2:8">
      <c r="B10" s="4" t="s">
        <v>58</v>
      </c>
      <c r="C10" s="26" t="s">
        <v>34</v>
      </c>
      <c r="D10" s="29"/>
      <c r="F10" s="7" t="s">
        <v>58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55</v>
      </c>
      <c r="F20" s="4" t="s">
        <v>53</v>
      </c>
      <c r="G20" s="25"/>
      <c r="H20" s="17" t="s">
        <v>55</v>
      </c>
    </row>
    <row r="21" customHeight="1" spans="2:8">
      <c r="B21" s="4" t="s">
        <v>56</v>
      </c>
      <c r="C21" s="26"/>
      <c r="D21" s="27" t="s">
        <v>57</v>
      </c>
      <c r="F21" s="4" t="s">
        <v>56</v>
      </c>
      <c r="G21" s="26"/>
      <c r="H21" s="27" t="s">
        <v>57</v>
      </c>
    </row>
    <row r="22" customHeight="1" spans="2:8">
      <c r="B22" s="4" t="s">
        <v>58</v>
      </c>
      <c r="C22" s="26"/>
      <c r="D22" s="29"/>
      <c r="F22" s="4" t="s">
        <v>58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2024-11-23T09:28:16Z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5356E7307CED4881A3ECA2A4DAE0869D_13</vt:lpwstr>
  </property>
</Properties>
</file>