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<sst xmlns="http://schemas.openxmlformats.org/spreadsheetml/2006/main" count="47" uniqueCount="41">
  <si>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</si>
  <si>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</si>
  <si>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</si>
  <si>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</si>
  <si>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铁中快运 181 141 6475</t>
  </si>
  <si>
    <t>地址：浙江省湖州市德清县新安镇华姿路29号4楼 德清之家   胡宇   15157210013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</si>
  <si>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</si>
  <si>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</si>
  <si>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</si>
  <si>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</si>
  <si>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</si>
  <si>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</si>
  <si>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</si>
  <si>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</si>
  <si>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</si>
  <si>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</si>
  <si>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</si>
  <si>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</si>
  <si>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</si>
  <si>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</si>
  <si>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</si>
  <si>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</si>
  <si>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</si>
  <si>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</si>
  <si>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</si>
  <si>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</si>
  <si>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</si>
  <si>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</si>
  <si>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</si>
  <si>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</si>
  <si>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S24110399 </t>
  </si>
  <si>
    <t>MANGO</t>
  </si>
  <si>
    <t>TBMN2507</t>
  </si>
  <si>
    <t>12*25+4CM</t>
  </si>
  <si>
    <t>1/4</t>
  </si>
  <si>
    <t>2/4</t>
  </si>
  <si>
    <t>3/4</t>
  </si>
  <si>
    <t>14*25+4CM</t>
  </si>
  <si>
    <t>4/4</t>
  </si>
  <si>
    <t>合计：</t>
  </si>
  <si>
    <t>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</si>
</sst>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indexed="8"/>
      <name val="宋体"/>
      <charset val="134"/>
    </font>
    <font>
      <b/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0" borderId="0">
      <alignment vertical="center"/>
    </xf>
    <xf numFmtId="0" fontId="35" fillId="0" borderId="0"/>
    <xf numFmtId="0" fontId="36" fillId="0" borderId="0">
      <alignment vertical="center"/>
    </xf>
    <xf numFmtId="0" fontId="36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4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49" fontId="14" fillId="0" borderId="6" xfId="5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9"/>
  <sheetViews>
    <sheetView tabSelected="1" workbookViewId="0">
      <selection activeCell="C11" sqref="C11"/>
    </sheetView>
  </sheetViews>
  <sheetFormatPr defaultColWidth="18" defaultRowHeight="26.25"/>
  <cols>
    <col min="1" max="1" width="16" style="2" customWidth="1"/>
    <col min="2" max="2" width="14.375" style="2" customWidth="1"/>
    <col min="3" max="3" width="31.125" style="2" customWidth="1"/>
    <col min="4" max="4" width="13.125" style="2" customWidth="1"/>
    <col min="5" max="5" width="20.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45621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30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31" t="s">
        <v>15</v>
      </c>
      <c r="K6" s="31" t="s">
        <v>16</v>
      </c>
      <c r="L6" s="14" t="s">
        <v>17</v>
      </c>
    </row>
    <row r="7" s="1" customFormat="1" ht="32.25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2" t="s">
        <v>26</v>
      </c>
      <c r="J7" s="31" t="s">
        <v>27</v>
      </c>
      <c r="K7" s="31" t="s">
        <v>28</v>
      </c>
      <c r="L7" s="14" t="s">
        <v>29</v>
      </c>
    </row>
    <row r="8" customFormat="1" ht="31" customHeight="1" spans="1:12">
      <c r="A8" s="19" t="s">
        <v>30</v>
      </c>
      <c r="B8" s="20" t="s">
        <v>31</v>
      </c>
      <c r="C8" s="21" t="s">
        <v>32</v>
      </c>
      <c r="D8" s="22"/>
      <c r="E8" s="23" t="s">
        <v>33</v>
      </c>
      <c r="F8" s="24">
        <v>15000</v>
      </c>
      <c r="G8" s="24">
        <v>150</v>
      </c>
      <c r="H8" s="24">
        <f>SUM(F8+G8)</f>
        <v>15150</v>
      </c>
      <c r="I8" s="18" t="s">
        <v>34</v>
      </c>
      <c r="J8" s="33">
        <v>29.3</v>
      </c>
      <c r="K8" s="33">
        <v>29.8</v>
      </c>
      <c r="L8" s="34"/>
    </row>
    <row r="9" customFormat="1" ht="31" customHeight="1" spans="1:12">
      <c r="A9" s="19"/>
      <c r="B9" s="20" t="s">
        <v>31</v>
      </c>
      <c r="C9" s="25"/>
      <c r="D9" s="22"/>
      <c r="E9" s="23" t="s">
        <v>33</v>
      </c>
      <c r="F9" s="24">
        <v>15000</v>
      </c>
      <c r="G9" s="24">
        <v>150</v>
      </c>
      <c r="H9" s="24">
        <f>SUM(F9+G9)</f>
        <v>15150</v>
      </c>
      <c r="I9" s="18" t="s">
        <v>35</v>
      </c>
      <c r="J9" s="33">
        <v>29.3</v>
      </c>
      <c r="K9" s="33">
        <v>29.8</v>
      </c>
      <c r="L9" s="34"/>
    </row>
    <row r="10" customFormat="1" ht="31" customHeight="1" spans="1:12">
      <c r="A10" s="19"/>
      <c r="B10" s="20" t="s">
        <v>31</v>
      </c>
      <c r="C10" s="26"/>
      <c r="D10" s="22"/>
      <c r="E10" s="23" t="s">
        <v>33</v>
      </c>
      <c r="F10" s="24">
        <v>5900</v>
      </c>
      <c r="G10" s="24">
        <v>59</v>
      </c>
      <c r="H10" s="24">
        <f>SUM(F10+G10)</f>
        <v>5959</v>
      </c>
      <c r="I10" s="18" t="s">
        <v>36</v>
      </c>
      <c r="J10" s="35">
        <v>11.2</v>
      </c>
      <c r="K10" s="35">
        <v>11.7</v>
      </c>
      <c r="L10" s="34"/>
    </row>
    <row r="11" customFormat="1" ht="31" customHeight="1" spans="1:12">
      <c r="A11" s="19"/>
      <c r="B11" s="20" t="s">
        <v>31</v>
      </c>
      <c r="C11" s="27" t="s">
        <v>32</v>
      </c>
      <c r="D11" s="22"/>
      <c r="E11" s="23" t="s">
        <v>37</v>
      </c>
      <c r="F11" s="24">
        <v>3000</v>
      </c>
      <c r="G11" s="24">
        <v>30</v>
      </c>
      <c r="H11" s="24">
        <f>SUM(F11+G11)</f>
        <v>3030</v>
      </c>
      <c r="I11" s="18" t="s">
        <v>38</v>
      </c>
      <c r="J11" s="35">
        <v>6.5</v>
      </c>
      <c r="K11" s="35">
        <v>7</v>
      </c>
      <c r="L11" s="34"/>
    </row>
    <row r="12" ht="31" customHeight="1" spans="1:12">
      <c r="A12" s="28"/>
      <c r="B12" s="22"/>
      <c r="C12" s="22"/>
      <c r="D12" s="22"/>
      <c r="E12" s="29"/>
      <c r="F12" s="24"/>
      <c r="G12" s="24"/>
      <c r="H12" s="24"/>
      <c r="I12" s="36"/>
      <c r="J12" s="35"/>
      <c r="K12" s="35"/>
      <c r="L12" s="34"/>
    </row>
    <row r="13" ht="36" customHeight="1" spans="1:12">
      <c r="A13" s="28" t="s">
        <v>39</v>
      </c>
      <c r="B13" s="22"/>
      <c r="C13" s="22"/>
      <c r="D13" s="22"/>
      <c r="E13" s="22"/>
      <c r="F13" s="24">
        <f>SUM(F8:F11)</f>
        <v>38900</v>
      </c>
      <c r="G13" s="24">
        <f>SUM(G8:G11)</f>
        <v>389</v>
      </c>
      <c r="H13" s="24">
        <f>SUM(H8:H11)</f>
        <v>39289</v>
      </c>
      <c r="I13" s="36" t="s">
        <v>40</v>
      </c>
      <c r="J13" s="35">
        <f>SUM(J8:J11)</f>
        <v>76.3</v>
      </c>
      <c r="K13" s="35">
        <f>SUM(K8:K11)</f>
        <v>78.3</v>
      </c>
      <c r="L13" s="34"/>
    </row>
    <row r="16" spans="13:13">
      <c r="M16" s="37"/>
    </row>
    <row r="18" spans="13:13">
      <c r="M18" s="1"/>
    </row>
    <row r="19" ht="34.05" customHeight="1" spans="13:13">
      <c r="M19" s="1"/>
    </row>
    <row r="20" ht="28.95" customHeight="1" spans="13:13">
      <c r="M20" s="1"/>
    </row>
    <row r="21" ht="25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25.95" customHeight="1" spans="13:13">
      <c r="M32" s="1"/>
    </row>
    <row r="33" ht="30" customHeight="1" spans="13:13">
      <c r="M33" s="1"/>
    </row>
    <row r="34" ht="25.95" customHeight="1" spans="13:13">
      <c r="M34" s="1"/>
    </row>
    <row r="35" ht="24" customHeight="1" spans="13:13">
      <c r="M35" s="1"/>
    </row>
    <row r="36" ht="25.05" customHeight="1" spans="13:13">
      <c r="M36" s="1"/>
    </row>
    <row r="37" ht="31.95" customHeight="1" spans="13:13">
      <c r="M37" s="1"/>
    </row>
    <row r="38" spans="13:13">
      <c r="M38" s="1"/>
    </row>
    <row r="39" ht="21" customHeight="1" spans="13:13">
      <c r="M39" s="1"/>
    </row>
  </sheetData>
  <mergeCells count="7">
    <mergeCell ref="A1:L1"/>
    <mergeCell ref="A2:L2"/>
    <mergeCell ref="E3:F3"/>
    <mergeCell ref="D4:E4"/>
    <mergeCell ref="A8:A11"/>
    <mergeCell ref="C8:C10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2024-11-25T05:18:18Z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5BA8E5F5389D42A09ECF99D0C2CFDF98_13</vt:lpwstr>
  </property>
</Properties>
</file>