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<sst xmlns="http://schemas.openxmlformats.org/spreadsheetml/2006/main" count="36" uniqueCount="36">
  <si>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</si>
  <si>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</si>
  <si>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</si>
  <si>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73537650106756</t>
  </si>
  <si>
    <t>中通快递</t>
  </si>
  <si>
    <t xml:space="preserve">陈群，15056106739，安徽滁州定远县炉桥镇军运路瑞昊服饰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</si>
  <si>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</si>
  <si>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</si>
  <si>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</si>
  <si>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</si>
  <si>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</si>
  <si>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</si>
  <si>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</si>
  <si>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</si>
  <si>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</si>
  <si>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</si>
  <si>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</si>
  <si>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</si>
  <si>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</si>
  <si>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</si>
  <si>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</si>
  <si>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</si>
  <si>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</si>
  <si>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</si>
  <si>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</si>
  <si>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</si>
  <si>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</si>
  <si>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</si>
  <si>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</si>
  <si>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</si>
  <si>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瑞昊服饰，S24110435</t>
  </si>
  <si>
    <t>YB169-黑色-24CM，吊粒全长24cm，1620</t>
  </si>
  <si>
    <t>P24110741，RU004 款</t>
  </si>
  <si>
    <t>黑色</t>
  </si>
  <si>
    <t>24CM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</si>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</sst>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J8" sqref="J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1"/>
      <c r="J5" s="30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2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1620</v>
      </c>
      <c r="G8" s="26">
        <f>+F8*0.02</f>
        <v>32.4</v>
      </c>
      <c r="H8" s="26">
        <f>+F8+G8</f>
        <v>1652.4</v>
      </c>
      <c r="I8" s="33">
        <v>0.69</v>
      </c>
      <c r="J8" s="34">
        <v>0.82</v>
      </c>
      <c r="K8" s="34" t="s">
        <v>35</v>
      </c>
      <c r="L8" s="33">
        <v>0.005</v>
      </c>
    </row>
    <row r="9" s="2" customFormat="1" ht="77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pans="1:12">
      <c r="A10" s="27"/>
      <c r="B10" s="27"/>
      <c r="C10" s="28"/>
      <c r="D10" s="29"/>
      <c r="E10" s="29"/>
      <c r="F10" s="29">
        <f>SUM(F8:F9)</f>
        <v>1620</v>
      </c>
      <c r="G10" s="29">
        <f>SUM(G8:G9)</f>
        <v>32.4</v>
      </c>
      <c r="H10" s="29">
        <f>SUM(H8:H9)</f>
        <v>1652.4</v>
      </c>
      <c r="I10" s="29"/>
      <c r="J10" s="29">
        <f>SUM(J8:J9)</f>
        <v>0.82</v>
      </c>
      <c r="K10" s="36"/>
      <c r="L10" s="29">
        <f>SUM(L8:L9)</f>
        <v>0.005</v>
      </c>
    </row>
    <row r="12" spans="3:3">
      <c r="C12" s="30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2024-11-26T09:37:58Z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