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<sst xmlns="http://schemas.openxmlformats.org/spreadsheetml/2006/main" count="134" uniqueCount="63">
  <si>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</si>
  <si>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</si>
  <si>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</si>
  <si>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</si>
  <si>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SF1546593727356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</si>
  <si>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</si>
  <si>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</si>
  <si>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</si>
  <si>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</si>
  <si>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</si>
  <si>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</si>
  <si>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</si>
  <si>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</si>
  <si>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</si>
  <si>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</si>
  <si>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</si>
  <si>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</si>
  <si>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</si>
  <si>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</si>
  <si>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</si>
  <si>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</si>
  <si>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</si>
  <si>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</si>
  <si>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</si>
  <si>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</si>
  <si>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</si>
  <si>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</si>
  <si>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</si>
  <si>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</si>
  <si>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</si>
  <si>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PO-59155</t>
  </si>
  <si>
    <t>价格牌</t>
  </si>
  <si>
    <t>4786-052</t>
  </si>
  <si>
    <t>XS</t>
  </si>
  <si>
    <t>35*35*25</t>
  </si>
  <si>
    <t>S</t>
  </si>
  <si>
    <t>M</t>
  </si>
  <si>
    <t>L</t>
  </si>
  <si>
    <t>XL</t>
  </si>
  <si>
    <t>XXL</t>
  </si>
  <si>
    <t>MRZCALL024 吊绳</t>
  </si>
  <si>
    <t>通用</t>
  </si>
  <si>
    <t>新款吊粒</t>
  </si>
  <si>
    <t>Factory name (工厂名称)</t>
  </si>
  <si>
    <t>D</t>
  </si>
  <si>
    <t>Product Code.(产品编号)</t>
  </si>
  <si>
    <t>Style Code.(款号)</t>
  </si>
  <si>
    <t>4786-052-731</t>
  </si>
  <si>
    <t>4786-052-800</t>
  </si>
  <si>
    <t>价格牌+吊绳</t>
  </si>
  <si>
    <t>Carton No.(箱号):</t>
  </si>
  <si>
    <t>Inner Packages(包装方式）</t>
  </si>
  <si>
    <t>100pcs/ bundle</t>
  </si>
  <si>
    <t>1-2</t>
  </si>
  <si>
    <t>2-2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</si>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</sst>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85725</xdr:colOff>
      <xdr:row>6</xdr:row>
      <xdr:rowOff>57150</xdr:rowOff>
    </xdr:from>
    <xdr:to>
      <xdr:col>2</xdr:col>
      <xdr:colOff>2153285</xdr:colOff>
      <xdr:row>6</xdr:row>
      <xdr:rowOff>1412875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09875" y="4362450"/>
          <a:ext cx="2067560" cy="1355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171450</xdr:colOff>
      <xdr:row>6</xdr:row>
      <xdr:rowOff>95250</xdr:rowOff>
    </xdr:from>
    <xdr:to>
      <xdr:col>6</xdr:col>
      <xdr:colOff>2182495</xdr:colOff>
      <xdr:row>6</xdr:row>
      <xdr:rowOff>1454785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1049000" y="4400550"/>
          <a:ext cx="2011045" cy="13595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zoomScale="85" zoomScaleNormal="85" workbookViewId="0">
      <selection activeCell="M9" sqref="M9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45621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731</v>
      </c>
      <c r="E8" s="53" t="s">
        <v>33</v>
      </c>
      <c r="F8" s="54">
        <v>356</v>
      </c>
      <c r="G8" s="55">
        <f>H8-F8</f>
        <v>17.8</v>
      </c>
      <c r="H8" s="56">
        <f>F8*1.05</f>
        <v>373.8</v>
      </c>
      <c r="I8" s="64">
        <v>1</v>
      </c>
      <c r="J8" s="65">
        <v>4.9</v>
      </c>
      <c r="K8" s="66">
        <f>J8+0.6</f>
        <v>5.5</v>
      </c>
      <c r="L8" s="64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54">
        <v>468</v>
      </c>
      <c r="G9" s="55">
        <f t="shared" ref="G9:G14" si="0">H9-F9</f>
        <v>23.4</v>
      </c>
      <c r="H9" s="56">
        <f t="shared" ref="H9:H14" si="1">F9*1.05</f>
        <v>491.4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36</v>
      </c>
      <c r="F10" s="54">
        <v>522</v>
      </c>
      <c r="G10" s="55">
        <f t="shared" si="0"/>
        <v>26.1</v>
      </c>
      <c r="H10" s="56">
        <f t="shared" si="1"/>
        <v>548.1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 t="s">
        <v>37</v>
      </c>
      <c r="F11" s="54">
        <v>320</v>
      </c>
      <c r="G11" s="55">
        <f t="shared" si="0"/>
        <v>16</v>
      </c>
      <c r="H11" s="56">
        <f t="shared" si="1"/>
        <v>336</v>
      </c>
      <c r="I11" s="67"/>
      <c r="J11" s="68"/>
      <c r="K11" s="69"/>
      <c r="L11" s="67"/>
    </row>
    <row r="12" ht="30" customHeight="1" spans="1:12">
      <c r="A12" s="9"/>
      <c r="B12" s="53"/>
      <c r="C12" s="9"/>
      <c r="D12" s="9"/>
      <c r="E12" s="53" t="s">
        <v>38</v>
      </c>
      <c r="F12" s="54">
        <v>125</v>
      </c>
      <c r="G12" s="55">
        <f t="shared" si="0"/>
        <v>6.25</v>
      </c>
      <c r="H12" s="56">
        <f t="shared" si="1"/>
        <v>131.25</v>
      </c>
      <c r="I12" s="67"/>
      <c r="J12" s="68"/>
      <c r="K12" s="69"/>
      <c r="L12" s="67"/>
    </row>
    <row r="13" ht="30" customHeight="1" spans="1:12">
      <c r="A13" s="9"/>
      <c r="B13" s="53"/>
      <c r="C13" s="9"/>
      <c r="D13" s="9"/>
      <c r="E13" s="53" t="s">
        <v>39</v>
      </c>
      <c r="F13" s="54">
        <v>63</v>
      </c>
      <c r="G13" s="55">
        <f t="shared" si="0"/>
        <v>3.15000000000001</v>
      </c>
      <c r="H13" s="56">
        <f t="shared" si="1"/>
        <v>66.15</v>
      </c>
      <c r="I13" s="67"/>
      <c r="J13" s="68"/>
      <c r="K13" s="69"/>
      <c r="L13" s="67"/>
    </row>
    <row r="14" ht="30" customHeight="1" spans="1:12">
      <c r="A14" s="9" t="s">
        <v>30</v>
      </c>
      <c r="B14" s="53" t="s">
        <v>40</v>
      </c>
      <c r="C14" s="9" t="s">
        <v>32</v>
      </c>
      <c r="D14" s="9">
        <v>731</v>
      </c>
      <c r="E14" s="57" t="s">
        <v>41</v>
      </c>
      <c r="F14" s="54">
        <v>1854</v>
      </c>
      <c r="G14" s="55">
        <f t="shared" si="0"/>
        <v>92.7</v>
      </c>
      <c r="H14" s="58">
        <f t="shared" si="1"/>
        <v>1946.7</v>
      </c>
      <c r="I14" s="70"/>
      <c r="J14" s="71"/>
      <c r="K14" s="72"/>
      <c r="L14" s="70"/>
    </row>
    <row r="15" ht="30" customHeight="1" spans="1:14">
      <c r="A15" s="9" t="s">
        <v>30</v>
      </c>
      <c r="B15" s="53" t="s">
        <v>31</v>
      </c>
      <c r="C15" s="9" t="s">
        <v>32</v>
      </c>
      <c r="D15" s="9">
        <v>800</v>
      </c>
      <c r="E15" s="53" t="s">
        <v>33</v>
      </c>
      <c r="F15" s="54">
        <v>396</v>
      </c>
      <c r="G15" s="55">
        <f t="shared" ref="G15:G20" si="2">H15-F15</f>
        <v>19.8</v>
      </c>
      <c r="H15" s="56">
        <f t="shared" ref="H15:H20" si="3">F15*1.05</f>
        <v>415.8</v>
      </c>
      <c r="I15" s="64">
        <v>2</v>
      </c>
      <c r="J15" s="65">
        <v>5.46</v>
      </c>
      <c r="K15" s="66">
        <f>J15+0.6</f>
        <v>6.06</v>
      </c>
      <c r="L15" s="64" t="s">
        <v>34</v>
      </c>
      <c r="N15"/>
    </row>
    <row r="16" ht="30" customHeight="1" spans="1:12">
      <c r="A16" s="9"/>
      <c r="B16" s="53"/>
      <c r="C16" s="9"/>
      <c r="D16" s="9"/>
      <c r="E16" s="53" t="s">
        <v>35</v>
      </c>
      <c r="F16" s="54">
        <v>519</v>
      </c>
      <c r="G16" s="55">
        <f t="shared" si="2"/>
        <v>25.95</v>
      </c>
      <c r="H16" s="56">
        <f t="shared" si="3"/>
        <v>544.95</v>
      </c>
      <c r="I16" s="67"/>
      <c r="J16" s="68"/>
      <c r="K16" s="69"/>
      <c r="L16" s="67"/>
    </row>
    <row r="17" ht="30" customHeight="1" spans="1:12">
      <c r="A17" s="9"/>
      <c r="B17" s="53"/>
      <c r="C17" s="9"/>
      <c r="D17" s="9"/>
      <c r="E17" s="53" t="s">
        <v>36</v>
      </c>
      <c r="F17" s="54">
        <v>581</v>
      </c>
      <c r="G17" s="55">
        <f t="shared" si="2"/>
        <v>29.0500000000001</v>
      </c>
      <c r="H17" s="56">
        <f t="shared" si="3"/>
        <v>610.05</v>
      </c>
      <c r="I17" s="67"/>
      <c r="J17" s="68"/>
      <c r="K17" s="69"/>
      <c r="L17" s="67"/>
    </row>
    <row r="18" ht="30" customHeight="1" spans="1:12">
      <c r="A18" s="9"/>
      <c r="B18" s="53"/>
      <c r="C18" s="9"/>
      <c r="D18" s="9"/>
      <c r="E18" s="53" t="s">
        <v>37</v>
      </c>
      <c r="F18" s="54">
        <v>356</v>
      </c>
      <c r="G18" s="55">
        <f t="shared" si="2"/>
        <v>17.8</v>
      </c>
      <c r="H18" s="56">
        <f t="shared" si="3"/>
        <v>373.8</v>
      </c>
      <c r="I18" s="67"/>
      <c r="J18" s="68"/>
      <c r="K18" s="69"/>
      <c r="L18" s="67"/>
    </row>
    <row r="19" ht="30" customHeight="1" spans="1:12">
      <c r="A19" s="9"/>
      <c r="B19" s="53"/>
      <c r="C19" s="9"/>
      <c r="D19" s="9"/>
      <c r="E19" s="53" t="s">
        <v>38</v>
      </c>
      <c r="F19" s="54">
        <v>138</v>
      </c>
      <c r="G19" s="55">
        <f t="shared" si="2"/>
        <v>6.90000000000001</v>
      </c>
      <c r="H19" s="56">
        <f t="shared" si="3"/>
        <v>144.9</v>
      </c>
      <c r="I19" s="67"/>
      <c r="J19" s="68"/>
      <c r="K19" s="69"/>
      <c r="L19" s="67"/>
    </row>
    <row r="20" ht="30" customHeight="1" spans="1:12">
      <c r="A20" s="9"/>
      <c r="B20" s="53"/>
      <c r="C20" s="9"/>
      <c r="D20" s="9"/>
      <c r="E20" s="53" t="s">
        <v>39</v>
      </c>
      <c r="F20" s="54">
        <v>70</v>
      </c>
      <c r="G20" s="55">
        <f t="shared" si="2"/>
        <v>3.5</v>
      </c>
      <c r="H20" s="56">
        <f t="shared" si="3"/>
        <v>73.5</v>
      </c>
      <c r="I20" s="67"/>
      <c r="J20" s="68"/>
      <c r="K20" s="69"/>
      <c r="L20" s="67"/>
    </row>
    <row r="21" ht="30" customHeight="1" spans="1:12">
      <c r="A21" s="9" t="s">
        <v>30</v>
      </c>
      <c r="B21" s="53" t="s">
        <v>42</v>
      </c>
      <c r="C21" s="9" t="s">
        <v>32</v>
      </c>
      <c r="D21" s="9">
        <v>800</v>
      </c>
      <c r="E21" s="57" t="s">
        <v>41</v>
      </c>
      <c r="F21" s="54">
        <v>2060</v>
      </c>
      <c r="G21" s="55">
        <f>H21-F21</f>
        <v>103</v>
      </c>
      <c r="H21" s="58">
        <f>F21*1.05</f>
        <v>2163</v>
      </c>
      <c r="I21" s="70"/>
      <c r="J21" s="71"/>
      <c r="K21" s="72"/>
      <c r="L21" s="70"/>
    </row>
  </sheetData>
  <mergeCells count="22">
    <mergeCell ref="A1:L1"/>
    <mergeCell ref="A2:L2"/>
    <mergeCell ref="E3:F3"/>
    <mergeCell ref="E4:F4"/>
    <mergeCell ref="I4:L4"/>
    <mergeCell ref="J5:L5"/>
    <mergeCell ref="A8:A13"/>
    <mergeCell ref="A15:A20"/>
    <mergeCell ref="B8:B13"/>
    <mergeCell ref="B15:B20"/>
    <mergeCell ref="C8:C13"/>
    <mergeCell ref="C15:C20"/>
    <mergeCell ref="D8:D13"/>
    <mergeCell ref="D15:D20"/>
    <mergeCell ref="I8:I14"/>
    <mergeCell ref="I15:I21"/>
    <mergeCell ref="J8:J14"/>
    <mergeCell ref="J15:J21"/>
    <mergeCell ref="K8:K14"/>
    <mergeCell ref="K15:K21"/>
    <mergeCell ref="L8:L14"/>
    <mergeCell ref="L15:L21"/>
  </mergeCells>
  <pageMargins left="0.393700787401575" right="0" top="0" bottom="0" header="0.31496062992126" footer="0.31496062992126"/>
  <pageSetup paperSize="9" scale="91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4" workbookViewId="0">
      <selection activeCell="A1" sqref="A1:H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5</v>
      </c>
      <c r="D2" s="6" t="s">
        <v>44</v>
      </c>
      <c r="F2" s="7" t="s">
        <v>43</v>
      </c>
      <c r="G2" s="5" t="s">
        <v>5</v>
      </c>
      <c r="H2" s="8" t="s">
        <v>44</v>
      </c>
    </row>
    <row r="3" customHeight="1" spans="2:8">
      <c r="B3" s="4" t="s">
        <v>45</v>
      </c>
      <c r="C3" s="9" t="s">
        <v>30</v>
      </c>
      <c r="D3" s="10"/>
      <c r="F3" s="7" t="s">
        <v>45</v>
      </c>
      <c r="G3" s="9" t="s">
        <v>30</v>
      </c>
      <c r="H3" s="11"/>
    </row>
    <row r="4" customHeight="1" spans="2:8">
      <c r="B4" s="4" t="s">
        <v>46</v>
      </c>
      <c r="C4" s="12" t="s">
        <v>47</v>
      </c>
      <c r="D4" s="13"/>
      <c r="F4" s="7" t="s">
        <v>46</v>
      </c>
      <c r="G4" s="12" t="s">
        <v>48</v>
      </c>
      <c r="H4" s="14"/>
    </row>
    <row r="5" customHeight="1" spans="2:8">
      <c r="B5" s="4" t="s">
        <v>45</v>
      </c>
      <c r="C5" s="15" t="s">
        <v>49</v>
      </c>
      <c r="D5" s="16" t="s">
        <v>50</v>
      </c>
      <c r="F5" s="7" t="s">
        <v>45</v>
      </c>
      <c r="G5" s="15" t="s">
        <v>49</v>
      </c>
      <c r="H5" s="17" t="s">
        <v>50</v>
      </c>
    </row>
    <row r="6" customHeight="1" spans="2:8">
      <c r="B6" s="4" t="s">
        <v>51</v>
      </c>
      <c r="C6" s="18" t="s">
        <v>52</v>
      </c>
      <c r="D6" s="19" t="s">
        <v>53</v>
      </c>
      <c r="F6" s="7" t="s">
        <v>51</v>
      </c>
      <c r="G6" s="18" t="s">
        <v>52</v>
      </c>
      <c r="H6" s="20" t="s">
        <v>54</v>
      </c>
    </row>
    <row r="7" ht="120.95" customHeight="1" spans="2:8">
      <c r="B7" s="4" t="s">
        <v>55</v>
      </c>
      <c r="C7" s="21"/>
      <c r="D7" s="22"/>
      <c r="F7" s="7" t="s">
        <v>55</v>
      </c>
      <c r="G7" s="21"/>
      <c r="H7" s="23"/>
    </row>
    <row r="8" customHeight="1" spans="2:8">
      <c r="B8" s="4" t="s">
        <v>56</v>
      </c>
      <c r="C8" s="24" t="s">
        <v>34</v>
      </c>
      <c r="D8" s="16" t="s">
        <v>57</v>
      </c>
      <c r="F8" s="7" t="s">
        <v>56</v>
      </c>
      <c r="G8" s="24" t="s">
        <v>34</v>
      </c>
      <c r="H8" s="17" t="s">
        <v>57</v>
      </c>
    </row>
    <row r="9" customHeight="1" spans="2:8">
      <c r="B9" s="4" t="s">
        <v>58</v>
      </c>
      <c r="C9" s="25">
        <v>5.5</v>
      </c>
      <c r="D9" s="26" t="s">
        <v>59</v>
      </c>
      <c r="F9" s="7" t="s">
        <v>58</v>
      </c>
      <c r="G9" s="25">
        <v>6.06</v>
      </c>
      <c r="H9" s="27" t="s">
        <v>59</v>
      </c>
    </row>
    <row r="10" customHeight="1" spans="2:8">
      <c r="B10" s="4" t="s">
        <v>60</v>
      </c>
      <c r="C10" s="25">
        <v>4.9</v>
      </c>
      <c r="D10" s="28"/>
      <c r="F10" s="7" t="s">
        <v>60</v>
      </c>
      <c r="G10" s="25">
        <v>5.46</v>
      </c>
      <c r="H10" s="29"/>
    </row>
    <row r="11" customHeight="1" spans="2:8">
      <c r="B11" s="4" t="s">
        <v>61</v>
      </c>
      <c r="C11" s="30" t="s">
        <v>62</v>
      </c>
      <c r="D11" s="31"/>
      <c r="F11" s="32" t="s">
        <v>61</v>
      </c>
      <c r="G11" s="30" t="s">
        <v>62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/>
      <c r="D14" s="6" t="s">
        <v>44</v>
      </c>
      <c r="F14" s="4" t="s">
        <v>43</v>
      </c>
      <c r="G14" s="5"/>
      <c r="H14" s="6" t="s">
        <v>44</v>
      </c>
    </row>
    <row r="15" customHeight="1" spans="2:8">
      <c r="B15" s="4" t="s">
        <v>45</v>
      </c>
      <c r="C15" s="34"/>
      <c r="D15" s="10"/>
      <c r="F15" s="4" t="s">
        <v>45</v>
      </c>
      <c r="G15" s="34"/>
      <c r="H15" s="10"/>
    </row>
    <row r="16" customHeight="1" spans="2:8">
      <c r="B16" s="4" t="s">
        <v>46</v>
      </c>
      <c r="C16" s="12"/>
      <c r="D16" s="13"/>
      <c r="F16" s="4" t="s">
        <v>46</v>
      </c>
      <c r="G16" s="12"/>
      <c r="H16" s="13"/>
    </row>
    <row r="17" customHeight="1" spans="2:8">
      <c r="B17" s="4" t="s">
        <v>45</v>
      </c>
      <c r="C17" s="15"/>
      <c r="D17" s="16" t="s">
        <v>50</v>
      </c>
      <c r="F17" s="4" t="s">
        <v>45</v>
      </c>
      <c r="G17" s="15"/>
      <c r="H17" s="16" t="s">
        <v>50</v>
      </c>
    </row>
    <row r="18" customHeight="1" spans="2:8">
      <c r="B18" s="4" t="s">
        <v>51</v>
      </c>
      <c r="C18" s="18" t="s">
        <v>52</v>
      </c>
      <c r="D18" s="19"/>
      <c r="F18" s="4" t="s">
        <v>51</v>
      </c>
      <c r="G18" s="18" t="s">
        <v>52</v>
      </c>
      <c r="H18" s="19"/>
    </row>
    <row r="19" ht="120.95" customHeight="1" spans="2:8">
      <c r="B19" s="4" t="s">
        <v>55</v>
      </c>
      <c r="C19" s="21"/>
      <c r="D19" s="22"/>
      <c r="F19" s="4" t="s">
        <v>55</v>
      </c>
      <c r="G19" s="21"/>
      <c r="H19" s="22"/>
    </row>
    <row r="20" customHeight="1" spans="2:8">
      <c r="B20" s="4" t="s">
        <v>56</v>
      </c>
      <c r="C20" s="24"/>
      <c r="D20" s="16" t="s">
        <v>57</v>
      </c>
      <c r="F20" s="4" t="s">
        <v>56</v>
      </c>
      <c r="G20" s="24"/>
      <c r="H20" s="16" t="s">
        <v>57</v>
      </c>
    </row>
    <row r="21" customHeight="1" spans="2:8">
      <c r="B21" s="4" t="s">
        <v>58</v>
      </c>
      <c r="C21" s="25"/>
      <c r="D21" s="26" t="s">
        <v>59</v>
      </c>
      <c r="F21" s="4" t="s">
        <v>58</v>
      </c>
      <c r="G21" s="25"/>
      <c r="H21" s="26" t="s">
        <v>59</v>
      </c>
    </row>
    <row r="22" customHeight="1" spans="2:8">
      <c r="B22" s="4" t="s">
        <v>60</v>
      </c>
      <c r="C22" s="25"/>
      <c r="D22" s="28"/>
      <c r="F22" s="4" t="s">
        <v>60</v>
      </c>
      <c r="G22" s="25"/>
      <c r="H22" s="28"/>
    </row>
    <row r="23" customHeight="1" spans="2:8">
      <c r="B23" s="4" t="s">
        <v>61</v>
      </c>
      <c r="C23" s="30" t="s">
        <v>62</v>
      </c>
      <c r="D23" s="31"/>
      <c r="F23" s="4" t="s">
        <v>61</v>
      </c>
      <c r="G23" s="30" t="s">
        <v>62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2024-11-25T09:07:56Z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69B272AB9EDD4CD5ADAA180223858AFA_13</vt:lpwstr>
  </property>
</Properties>
</file>