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9"/>
  <c r="G8"/>
  <c r="H8"/>
  <c r="G9"/>
  <c r="H9" s="1"/>
  <c r="G10"/>
  <c r="H10" s="1"/>
  <c r="G11"/>
  <c r="H11" s="1"/>
  <c r="H7"/>
  <c r="G7"/>
</calcChain>
</file>

<file path=xl/sharedStrings.xml><?xml version="1.0" encoding="utf-8"?>
<sst xmlns="http://schemas.openxmlformats.org/spreadsheetml/2006/main" count="47" uniqueCount="44">
  <si>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</si>
  <si>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</si>
  <si>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</si>
  <si>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</si>
  <si>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</si>
  <si>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</si>
  <si>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</si>
  <si>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</si>
  <si>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</si>
  <si>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</si>
  <si>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</si>
  <si>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</si>
  <si>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</si>
  <si>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</si>
  <si>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</si>
  <si>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</si>
  <si>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</si>
  <si>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</si>
  <si>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</si>
  <si>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</si>
  <si>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</si>
  <si>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</si>
  <si>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上 海 汭 珩 发  货  清  单</t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</si>
  <si>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</si>
  <si>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</si>
  <si>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</si>
  <si>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</si>
  <si>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</si>
  <si>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SF 1544373722609</t>
    <phoneticPr fontId="14" type="noConversion"/>
  </si>
  <si>
    <t xml:space="preserve">富宇鞋业 张科 15959543920                                        福建省晋江市内坑镇东村工业区富宇鞋业                                     </t>
    <phoneticPr fontId="14" type="noConversion"/>
  </si>
  <si>
    <t>D8474A8</t>
  </si>
  <si>
    <t>D8484A8</t>
  </si>
  <si>
    <t>D8916A8</t>
  </si>
  <si>
    <t>D8940AX</t>
  </si>
  <si>
    <t>52*24*28CM</t>
  </si>
  <si>
    <t>32*22*28CM</t>
  </si>
  <si>
    <t>37*23*30CM</t>
  </si>
  <si>
    <t>T2228-5</t>
  </si>
  <si>
    <t>T2222-11</t>
  </si>
  <si>
    <t>T2058-202</t>
  </si>
  <si>
    <t>R2088</t>
  </si>
  <si>
    <t>R2088-3</t>
  </si>
  <si>
    <r>
      <t xml:space="preserve">P24110720           </t>
    </r>
    <r>
      <rPr>
        <sz val="11"/>
        <color theme="1"/>
        <rFont val="宋体"/>
        <family val="3"/>
        <charset val="134"/>
        <scheme val="minor"/>
      </rPr>
      <t xml:space="preserve">//S24110292 </t>
    </r>
    <phoneticPr fontId="14" type="noConversion"/>
  </si>
  <si>
    <r>
      <t>5</t>
    </r>
    <r>
      <rPr>
        <sz val="11"/>
        <color theme="1"/>
        <rFont val="宋体"/>
        <family val="3"/>
        <charset val="134"/>
        <scheme val="minor"/>
      </rPr>
      <t>0*60</t>
    </r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</si>
</sst>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1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0" fillId="0" borderId="1" xfId="0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177" fontId="19" fillId="0" borderId="1" xfId="0" applyFont="1" applyBorder="1" applyAlignment="1">
      <alignment horizontal="center" vertical="center" wrapText="1"/>
    </xf>
    <xf numFmtId="177" fontId="1" fillId="2" borderId="1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0" fillId="0" borderId="0" xfId="0" applyFill="1">
      <alignment vertical="center"/>
    </xf>
    <xf numFmtId="177" fontId="20" fillId="0" borderId="1" xfId="0" applyFont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0" fillId="0" borderId="1" xfId="0" applyFill="1" applyBorder="1">
      <alignment vertical="center"/>
    </xf>
    <xf numFmtId="177" fontId="0" fillId="0" borderId="1" xfId="0" applyBorder="1" applyAlignment="1">
      <alignment horizontal="center" vertical="center" wrapText="1"/>
    </xf>
    <xf numFmtId="177" fontId="0" fillId="0" borderId="1" xfId="0" applyBorder="1" applyAlignment="1">
      <alignment horizontal="center" vertical="center"/>
    </xf>
    <xf numFmtId="0" fontId="0" fillId="0" borderId="1" xfId="0" applyNumberFormat="1" applyFill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12</xdr:row>
      <xdr:rowOff>36616</xdr:rowOff>
    </xdr:from>
    <xdr:to>
      <xdr:col>2</xdr:col>
      <xdr:colOff>1026644</xdr:colOff>
      <xdr:row>22</xdr:row>
      <xdr:rowOff>57150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3941866"/>
          <a:ext cx="2483969" cy="173503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314325</xdr:colOff>
      <xdr:row>12</xdr:row>
      <xdr:rowOff>75491</xdr:rowOff>
    </xdr:from>
    <xdr:to>
      <xdr:col>11</xdr:col>
      <xdr:colOff>390525</xdr:colOff>
      <xdr:row>23</xdr:row>
      <xdr:rowOff>88880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19825" y="3980741"/>
          <a:ext cx="2600325" cy="189933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516759</xdr:colOff>
      <xdr:row>12</xdr:row>
      <xdr:rowOff>133350</xdr:rowOff>
    </xdr:from>
    <xdr:to>
      <xdr:col>6</xdr:col>
      <xdr:colOff>295275</xdr:colOff>
      <xdr:row>23</xdr:row>
      <xdr:rowOff>27850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74234" y="4038600"/>
          <a:ext cx="2559816" cy="1780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Q10" sqref="Q10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24" customWidth="1"/>
    <col min="5" max="5" width="17.625" customWidth="1"/>
    <col min="6" max="8" width="6.125" style="6" customWidth="1"/>
    <col min="9" max="11" width="9" style="6"/>
  </cols>
  <sheetData>
    <row r="1" spans="1:12" ht="25.5">
      <c r="A1" s="17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0" customHeight="1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1.75" customHeight="1">
      <c r="A3" s="15"/>
      <c r="B3" s="15"/>
      <c r="C3" s="15"/>
      <c r="D3" s="21" t="s">
        <v>0</v>
      </c>
      <c r="E3" s="18">
        <v>45622</v>
      </c>
      <c r="F3" s="18"/>
      <c r="G3" s="16" t="s">
        <v>29</v>
      </c>
      <c r="H3" s="16"/>
      <c r="I3" s="16"/>
      <c r="J3" s="16"/>
      <c r="K3" s="16"/>
      <c r="L3" s="16"/>
    </row>
    <row r="4" spans="1:12" ht="21.75" customHeight="1">
      <c r="A4" s="2"/>
      <c r="B4" s="15"/>
      <c r="C4" s="19" t="s">
        <v>1</v>
      </c>
      <c r="D4" s="19"/>
      <c r="E4" s="20" t="s">
        <v>28</v>
      </c>
      <c r="F4" s="20"/>
      <c r="G4" s="16"/>
      <c r="H4" s="16"/>
      <c r="I4" s="16"/>
      <c r="J4" s="16"/>
      <c r="K4" s="16"/>
      <c r="L4" s="16"/>
    </row>
    <row r="5" spans="1:12" ht="30" customHeight="1">
      <c r="A5" s="3" t="s">
        <v>21</v>
      </c>
      <c r="B5" s="4" t="s">
        <v>18</v>
      </c>
      <c r="C5" s="4" t="s">
        <v>19</v>
      </c>
      <c r="D5" s="22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4" t="s">
        <v>24</v>
      </c>
      <c r="B6" s="8" t="s">
        <v>25</v>
      </c>
      <c r="C6" s="8" t="s">
        <v>26</v>
      </c>
      <c r="D6" s="23" t="s">
        <v>27</v>
      </c>
      <c r="E6" s="11" t="s">
        <v>17</v>
      </c>
      <c r="F6" s="9" t="s">
        <v>10</v>
      </c>
      <c r="G6" s="5" t="s">
        <v>11</v>
      </c>
      <c r="H6" s="5" t="s">
        <v>12</v>
      </c>
      <c r="I6" s="12" t="s">
        <v>13</v>
      </c>
      <c r="J6" s="5" t="s">
        <v>14</v>
      </c>
      <c r="K6" s="5" t="s">
        <v>15</v>
      </c>
      <c r="L6" s="4" t="s">
        <v>16</v>
      </c>
    </row>
    <row r="7" spans="1:12" ht="27" customHeight="1">
      <c r="A7" s="25" t="s">
        <v>42</v>
      </c>
      <c r="B7" s="26" t="s">
        <v>43</v>
      </c>
      <c r="C7" s="7" t="s">
        <v>30</v>
      </c>
      <c r="D7" s="27" t="s">
        <v>34</v>
      </c>
      <c r="E7" s="7" t="s">
        <v>37</v>
      </c>
      <c r="F7" s="10">
        <v>222</v>
      </c>
      <c r="G7" s="13">
        <f>F7*0.03</f>
        <v>6.66</v>
      </c>
      <c r="H7" s="13">
        <f>SUM(F7:G7)</f>
        <v>228.66</v>
      </c>
      <c r="I7" s="10"/>
      <c r="J7" s="10"/>
      <c r="K7" s="10"/>
      <c r="L7" s="7"/>
    </row>
    <row r="8" spans="1:12" ht="27" customHeight="1">
      <c r="A8" s="28"/>
      <c r="B8" s="29"/>
      <c r="C8" s="7" t="s">
        <v>31</v>
      </c>
      <c r="D8" s="27" t="s">
        <v>35</v>
      </c>
      <c r="E8" s="7" t="s">
        <v>38</v>
      </c>
      <c r="F8" s="10">
        <v>184</v>
      </c>
      <c r="G8" s="13">
        <f t="shared" ref="G8:G11" si="0">F8*0.03</f>
        <v>5.52</v>
      </c>
      <c r="H8" s="13">
        <f t="shared" ref="H8:H11" si="1">SUM(F8:G8)</f>
        <v>189.52</v>
      </c>
      <c r="I8" s="10"/>
      <c r="J8" s="10"/>
      <c r="K8" s="10"/>
      <c r="L8" s="7"/>
    </row>
    <row r="9" spans="1:12" ht="27" customHeight="1">
      <c r="A9" s="28"/>
      <c r="B9" s="29"/>
      <c r="C9" s="7" t="s">
        <v>32</v>
      </c>
      <c r="D9" s="27" t="s">
        <v>35</v>
      </c>
      <c r="E9" s="7" t="s">
        <v>39</v>
      </c>
      <c r="F9" s="10">
        <v>134</v>
      </c>
      <c r="G9" s="13">
        <f t="shared" si="0"/>
        <v>4.0199999999999996</v>
      </c>
      <c r="H9" s="13">
        <f t="shared" si="1"/>
        <v>138.02000000000001</v>
      </c>
      <c r="I9" s="10"/>
      <c r="J9" s="10"/>
      <c r="K9" s="10"/>
      <c r="L9" s="7"/>
    </row>
    <row r="10" spans="1:12" ht="27" customHeight="1">
      <c r="A10" s="28"/>
      <c r="B10" s="29"/>
      <c r="C10" s="7" t="s">
        <v>33</v>
      </c>
      <c r="D10" s="27" t="s">
        <v>36</v>
      </c>
      <c r="E10" s="7" t="s">
        <v>40</v>
      </c>
      <c r="F10" s="30">
        <v>686</v>
      </c>
      <c r="G10" s="13">
        <f t="shared" si="0"/>
        <v>20.58</v>
      </c>
      <c r="H10" s="13">
        <f t="shared" si="1"/>
        <v>706.58</v>
      </c>
      <c r="I10" s="10"/>
      <c r="J10" s="10"/>
      <c r="K10" s="10"/>
      <c r="L10" s="7"/>
    </row>
    <row r="11" spans="1:12" ht="27" customHeight="1">
      <c r="A11" s="28"/>
      <c r="B11" s="29"/>
      <c r="C11" s="7" t="s">
        <v>33</v>
      </c>
      <c r="D11" s="27" t="s">
        <v>36</v>
      </c>
      <c r="E11" s="7" t="s">
        <v>41</v>
      </c>
      <c r="F11" s="30">
        <v>622</v>
      </c>
      <c r="G11" s="13">
        <f t="shared" si="0"/>
        <v>18.66</v>
      </c>
      <c r="H11" s="13">
        <f t="shared" si="1"/>
        <v>640.66</v>
      </c>
      <c r="I11" s="10"/>
      <c r="J11" s="10"/>
      <c r="K11" s="10"/>
      <c r="L11" s="7"/>
    </row>
    <row r="12" spans="1:12">
      <c r="F12" s="6">
        <f>SUM(F7:F11)</f>
        <v>1848</v>
      </c>
    </row>
  </sheetData>
  <mergeCells count="8">
    <mergeCell ref="G3:L4"/>
    <mergeCell ref="A1:L1"/>
    <mergeCell ref="A2:L2"/>
    <mergeCell ref="E3:F3"/>
    <mergeCell ref="C4:D4"/>
    <mergeCell ref="E4:F4"/>
    <mergeCell ref="B7:B11"/>
    <mergeCell ref="A7:A11"/>
  </mergeCells>
  <phoneticPr fontId="14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2024-11-26T05:31:54Z</cp:lastPrinted>
  <dcterms:created xsi:type="dcterms:W3CDTF">2017-02-25T05:34:00Z</dcterms:created>
  <dcterms:modified xsi:type="dcterms:W3CDTF">2024-11-26T05:33:11Z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