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<sst xmlns="http://schemas.openxmlformats.org/spreadsheetml/2006/main" count="36" uniqueCount="36">
  <si>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</si>
  <si>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</si>
  <si>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</si>
  <si>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73537873702275</t>
  </si>
  <si>
    <t>中通快递</t>
  </si>
  <si>
    <t xml:space="preserve">Tina Lee，13435562055，广东省潮州市湘桥区绿荣北路中段鼎福大酒店旁边飞人教育城4楼广东麦特斯贸易有限公司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</si>
  <si>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</si>
  <si>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</si>
  <si>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</si>
  <si>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</si>
  <si>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</si>
  <si>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</si>
  <si>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</si>
  <si>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</si>
  <si>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</si>
  <si>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</si>
  <si>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</si>
  <si>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</si>
  <si>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</si>
  <si>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</si>
  <si>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</si>
  <si>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</si>
  <si>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</si>
  <si>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</si>
  <si>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</si>
  <si>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</si>
  <si>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</si>
  <si>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</si>
  <si>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</si>
  <si>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</si>
  <si>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麦特斯贸易，S24110302</t>
  </si>
  <si>
    <r>
      <rPr>
        <sz val="10"/>
        <rFont val="宋体"/>
        <charset val="134"/>
      </rPr>
      <t xml:space="preserve">DEFACTO </t>
    </r>
    <r>
      <rPr>
        <sz val="10"/>
        <color rgb="FFFF0000"/>
        <rFont val="宋体"/>
        <charset val="134"/>
      </rPr>
      <t>TANLIJIE 黑色弹力结双绳 30CM</t>
    </r>
    <r>
      <rPr>
        <sz val="10"/>
        <rFont val="宋体"/>
        <charset val="134"/>
      </rPr>
      <t>，1104+33，样板10</t>
    </r>
  </si>
  <si>
    <t>P24110757，E2500AX 款，</t>
  </si>
  <si>
    <t>黑色</t>
  </si>
  <si>
    <t>30CM</t>
  </si>
  <si>
    <t>14*36*9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</si>
</sst>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45625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6" t="s">
        <v>28</v>
      </c>
      <c r="L7" s="18" t="s">
        <v>29</v>
      </c>
    </row>
    <row r="8" s="2" customFormat="1" ht="77" customHeight="1" spans="1:12">
      <c r="A8" s="23" t="s">
        <v>30</v>
      </c>
      <c r="B8" s="24" t="s">
        <v>31</v>
      </c>
      <c r="C8" s="25" t="s">
        <v>32</v>
      </c>
      <c r="D8" s="26" t="s">
        <v>33</v>
      </c>
      <c r="E8" s="26" t="s">
        <v>34</v>
      </c>
      <c r="F8" s="27">
        <v>1104</v>
      </c>
      <c r="G8" s="28">
        <v>33</v>
      </c>
      <c r="H8" s="28">
        <f>+F8+G8</f>
        <v>1137</v>
      </c>
      <c r="I8" s="37">
        <v>0.69</v>
      </c>
      <c r="J8" s="38">
        <v>0.82</v>
      </c>
      <c r="K8" s="39" t="s">
        <v>35</v>
      </c>
      <c r="L8" s="40">
        <v>0.005</v>
      </c>
    </row>
    <row r="9" s="2" customFormat="1" ht="77" customHeight="1" spans="1:12">
      <c r="A9" s="25"/>
      <c r="B9" s="25"/>
      <c r="C9" s="25"/>
      <c r="D9" s="26"/>
      <c r="E9" s="26"/>
      <c r="F9" s="27"/>
      <c r="G9" s="28"/>
      <c r="H9" s="28"/>
      <c r="I9" s="41"/>
      <c r="J9" s="41"/>
      <c r="K9" s="41"/>
      <c r="L9" s="41"/>
    </row>
    <row r="10" s="2" customFormat="1" ht="65" customHeight="1" spans="1:12">
      <c r="A10" s="29"/>
      <c r="B10" s="29"/>
      <c r="C10" s="25"/>
      <c r="D10" s="26"/>
      <c r="E10" s="26"/>
      <c r="F10" s="27"/>
      <c r="G10" s="28"/>
      <c r="H10" s="28"/>
      <c r="I10" s="41"/>
      <c r="J10" s="41"/>
      <c r="K10" s="41"/>
      <c r="L10" s="41"/>
    </row>
    <row r="11" spans="1:12">
      <c r="A11" s="30"/>
      <c r="B11" s="30"/>
      <c r="C11" s="31"/>
      <c r="D11" s="32"/>
      <c r="E11" s="32"/>
      <c r="F11" s="32">
        <f>SUM(F8:F10)</f>
        <v>1104</v>
      </c>
      <c r="G11" s="32">
        <f>SUM(G8:G10)</f>
        <v>33</v>
      </c>
      <c r="H11" s="32">
        <f>SUM(H8:H10)</f>
        <v>1137</v>
      </c>
      <c r="I11" s="32"/>
      <c r="J11" s="32">
        <f>SUM(J8:J10)</f>
        <v>0.82</v>
      </c>
      <c r="K11" s="42"/>
      <c r="L11" s="32">
        <f>SUM(L8:L10)</f>
        <v>0.005</v>
      </c>
    </row>
    <row r="13" spans="3:3">
      <c r="C13" s="33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2024-11-30T00:58:11Z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