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defaultThemeVersion="124226"/>
  <bookViews>
    <workbookView xWindow="-105" yWindow="-105" windowWidth="23250" windowHeight="12570"/>
  </bookViews>
  <sheets>
    <sheet name="845-1233" sheetId="9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'845-1233'!$A$1:$M$34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" i="9"/>
  <c r="G10"/>
  <c r="H10" s="1"/>
  <c r="H11"/>
  <c r="G12"/>
  <c r="H12" s="1"/>
  <c r="H13"/>
  <c r="H8"/>
  <c r="G8"/>
</calcChain>
</file>

<file path=xl/sharedStrings.xml><?xml version="1.0" encoding="utf-8"?>
<sst xmlns="http://schemas.openxmlformats.org/spreadsheetml/2006/main" count="55" uniqueCount="43">
  <si>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</si>
  <si>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</si>
  <si>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</si>
  <si>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</si>
  <si>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</si>
  <si>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</si>
  <si>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</si>
  <si>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</si>
  <si>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</si>
  <si>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</si>
  <si>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</si>
  <si>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备品数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</si>
  <si>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</si>
  <si>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</si>
  <si>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</si>
  <si>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</si>
  <si>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r>
      <rPr>
        <b/>
        <sz val="10"/>
        <rFont val="宋体"/>
        <family val="3"/>
        <charset val="134"/>
      </rPr>
      <t>备注</t>
    </r>
  </si>
  <si>
    <r>
      <rPr>
        <b/>
        <sz val="9"/>
        <color theme="1" tint="4.9989318521683403E-2"/>
        <rFont val="苹方-简 常规体"/>
        <charset val="134"/>
      </rPr>
      <t>号型</t>
    </r>
    <rPh sb="0" eb="1">
      <t>hao xing</t>
    </rPh>
    <phoneticPr fontId="15" type="noConversion"/>
  </si>
  <si>
    <t>Item Code</t>
    <phoneticPr fontId="14" type="noConversion"/>
  </si>
  <si>
    <t xml:space="preserve">ARTICLE </t>
    <phoneticPr fontId="14" type="noConversion"/>
  </si>
  <si>
    <t>Colour</t>
    <phoneticPr fontId="14" type="noConversion"/>
  </si>
  <si>
    <t xml:space="preserve">ORDER NR </t>
    <phoneticPr fontId="14" type="noConversion"/>
  </si>
  <si>
    <t>上 海 汭 珩 发  货  清  单</t>
  </si>
  <si>
    <t>（ruihengPackaging Delivery List）</t>
  </si>
  <si>
    <t>订单号</t>
    <phoneticPr fontId="15" type="noConversion"/>
  </si>
  <si>
    <t>产品规格</t>
    <phoneticPr fontId="15" type="noConversion"/>
  </si>
  <si>
    <t>客户款号</t>
    <phoneticPr fontId="15" type="noConversion"/>
  </si>
  <si>
    <t>品名</t>
    <phoneticPr fontId="15" type="noConversion"/>
  </si>
  <si>
    <t>SF 1544733722636</t>
    <phoneticPr fontId="15" type="noConversion"/>
  </si>
  <si>
    <t>D8946AX</t>
    <phoneticPr fontId="15" type="noConversion"/>
  </si>
  <si>
    <r>
      <rPr>
        <sz val="10"/>
        <color theme="1"/>
        <rFont val="宋体"/>
        <family val="3"/>
        <charset val="134"/>
      </rPr>
      <t>箱贴</t>
    </r>
    <r>
      <rPr>
        <sz val="10"/>
        <color theme="1"/>
        <rFont val="Tahoma"/>
        <family val="2"/>
      </rPr>
      <t xml:space="preserve"> </t>
    </r>
    <phoneticPr fontId="15" type="noConversion"/>
  </si>
  <si>
    <t>135*100</t>
    <phoneticPr fontId="15" type="noConversion"/>
  </si>
  <si>
    <r>
      <rPr>
        <sz val="10"/>
        <color theme="1"/>
        <rFont val="宋体"/>
        <family val="3"/>
        <charset val="134"/>
      </rPr>
      <t>进口商标</t>
    </r>
    <r>
      <rPr>
        <sz val="10"/>
        <color theme="1"/>
        <rFont val="Tahoma"/>
        <family val="2"/>
      </rPr>
      <t>(</t>
    </r>
    <r>
      <rPr>
        <sz val="10"/>
        <color theme="1"/>
        <rFont val="宋体"/>
        <family val="3"/>
        <charset val="134"/>
      </rPr>
      <t>贴膜）</t>
    </r>
    <r>
      <rPr>
        <sz val="10"/>
        <color theme="1"/>
        <rFont val="Tahoma"/>
        <family val="2"/>
      </rPr>
      <t xml:space="preserve"> </t>
    </r>
    <phoneticPr fontId="15" type="noConversion"/>
  </si>
  <si>
    <t>23*25</t>
    <phoneticPr fontId="15" type="noConversion"/>
  </si>
  <si>
    <r>
      <rPr>
        <sz val="10"/>
        <color theme="1"/>
        <rFont val="宋体"/>
        <family val="3"/>
        <charset val="134"/>
      </rPr>
      <t>象形图贴纸</t>
    </r>
    <r>
      <rPr>
        <sz val="10"/>
        <color theme="1"/>
        <rFont val="Tahoma"/>
        <family val="2"/>
      </rPr>
      <t xml:space="preserve">  </t>
    </r>
    <r>
      <rPr>
        <sz val="10"/>
        <color theme="1"/>
        <rFont val="宋体"/>
        <family val="3"/>
        <charset val="134"/>
      </rPr>
      <t>三个菱形</t>
    </r>
    <phoneticPr fontId="15" type="noConversion"/>
  </si>
  <si>
    <t>20*20</t>
    <phoneticPr fontId="15" type="noConversion"/>
  </si>
  <si>
    <r>
      <rPr>
        <sz val="10"/>
        <color theme="1"/>
        <rFont val="宋体"/>
        <family val="3"/>
        <charset val="134"/>
      </rPr>
      <t>挂牌背面贴纸</t>
    </r>
    <r>
      <rPr>
        <sz val="10"/>
        <color theme="1"/>
        <rFont val="Tahoma"/>
        <family val="2"/>
      </rPr>
      <t xml:space="preserve"> </t>
    </r>
    <phoneticPr fontId="15" type="noConversion"/>
  </si>
  <si>
    <t>40*63</t>
    <phoneticPr fontId="15" type="noConversion"/>
  </si>
  <si>
    <r>
      <rPr>
        <sz val="10"/>
        <color theme="1"/>
        <rFont val="宋体"/>
        <family val="3"/>
        <charset val="134"/>
      </rPr>
      <t>鞋盒贴纸</t>
    </r>
    <r>
      <rPr>
        <sz val="10"/>
        <color theme="1"/>
        <rFont val="Tahoma"/>
        <family val="2"/>
      </rPr>
      <t xml:space="preserve"> </t>
    </r>
    <phoneticPr fontId="15" type="noConversion"/>
  </si>
  <si>
    <t>90*50</t>
    <phoneticPr fontId="15" type="noConversion"/>
  </si>
  <si>
    <t xml:space="preserve">P24110750//   S24110426           </t>
    <phoneticPr fontId="15" type="noConversion"/>
  </si>
  <si>
    <r>
      <rPr>
        <sz val="8"/>
        <color theme="1"/>
        <rFont val="宋体"/>
        <family val="3"/>
        <charset val="134"/>
      </rPr>
      <t>进口商标</t>
    </r>
    <r>
      <rPr>
        <sz val="8"/>
        <color theme="1"/>
        <rFont val="Tahoma"/>
        <family val="2"/>
      </rPr>
      <t>(</t>
    </r>
    <r>
      <rPr>
        <sz val="8"/>
        <color theme="1"/>
        <rFont val="宋体"/>
        <family val="3"/>
        <charset val="134"/>
      </rPr>
      <t>贴膜）</t>
    </r>
    <r>
      <rPr>
        <sz val="8"/>
        <color theme="1"/>
        <rFont val="Tahoma"/>
        <family val="2"/>
      </rPr>
      <t xml:space="preserve">  </t>
    </r>
    <r>
      <rPr>
        <sz val="8"/>
        <color theme="1"/>
        <rFont val="宋体"/>
        <family val="3"/>
        <charset val="134"/>
      </rPr>
      <t>棕</t>
    </r>
    <phoneticPr fontId="15" type="noConversion"/>
  </si>
  <si>
    <t xml:space="preserve">福州立立丰鞋业   陈小姐 83494550   福州市仓山区螺洲镇天福村                                                                                                                           </t>
    <phoneticPr fontId="15" type="noConversion"/>
  </si>
</sst>
</file>

<file path=xl/styles.xml><?xml version="1.0" encoding="utf-8"?>
<styleSheet xmlns="http://schemas.openxmlformats.org/spreadsheetml/2006/main">
  <numFmts count="3">
    <numFmt numFmtId="176" formatCode="yyyy\-mm\-dd"/>
    <numFmt numFmtId="177" formatCode="[DBNum1][$-804]yyyy&quot;年&quot;m&quot;月&quot;d&quot;日&quot;;@"/>
    <numFmt numFmtId="179" formatCode="0_ "/>
  </numFmts>
  <fonts count="24">
    <font>
      <sz val="11"/>
      <color theme="1"/>
      <name val="宋体"/>
      <charset val="134"/>
      <scheme val="minor"/>
    </font>
    <font>
      <b/>
      <sz val="11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1"/>
      <color indexed="10"/>
      <name val="宋体"/>
      <family val="3"/>
      <charset val="134"/>
    </font>
    <font>
      <b/>
      <sz val="10"/>
      <name val="Calibri"/>
      <family val="2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b/>
      <sz val="10"/>
      <name val="Arial Unicode MS"/>
      <family val="2"/>
    </font>
    <font>
      <b/>
      <sz val="10"/>
      <name val="Arial"/>
      <family val="2"/>
    </font>
    <font>
      <b/>
      <sz val="20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b/>
      <sz val="9"/>
      <color theme="1" tint="4.9989318521683403E-2"/>
      <name val="苹方-简 常规体"/>
      <charset val="134"/>
    </font>
    <font>
      <sz val="10"/>
      <name val="Geneva"/>
      <family val="2"/>
    </font>
    <font>
      <b/>
      <sz val="8"/>
      <color rgb="FFFF0000"/>
      <name val="宋体"/>
      <family val="3"/>
      <charset val="134"/>
    </font>
    <font>
      <sz val="9"/>
      <name val="宋体"/>
      <family val="3"/>
      <charset val="134"/>
    </font>
    <font>
      <sz val="10"/>
      <color theme="1"/>
      <name val="Tahoma"/>
      <family val="2"/>
    </font>
    <font>
      <sz val="10"/>
      <color theme="1"/>
      <name val="宋体"/>
      <family val="3"/>
      <charset val="134"/>
    </font>
    <font>
      <sz val="8"/>
      <color theme="1"/>
      <name val="Tahoma"/>
      <family val="2"/>
    </font>
    <font>
      <sz val="8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177" fontId="0" fillId="0" borderId="0">
      <alignment vertical="center"/>
    </xf>
    <xf numFmtId="177" fontId="8" fillId="0" borderId="0"/>
    <xf numFmtId="177" fontId="9" fillId="0" borderId="0"/>
    <xf numFmtId="177" fontId="9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7" fillId="0" borderId="0"/>
    <xf numFmtId="177" fontId="19" fillId="0" borderId="0">
      <alignment vertical="center"/>
    </xf>
  </cellStyleXfs>
  <cellXfs count="27">
    <xf numFmtId="177" fontId="0" fillId="0" borderId="0" xfId="0">
      <alignment vertical="center"/>
    </xf>
    <xf numFmtId="177" fontId="0" fillId="2" borderId="0" xfId="0" applyFill="1">
      <alignment vertical="center"/>
    </xf>
    <xf numFmtId="176" fontId="6" fillId="2" borderId="1" xfId="3" applyNumberFormat="1" applyFont="1" applyFill="1" applyBorder="1" applyAlignment="1">
      <alignment horizontal="center" vertical="center" wrapText="1"/>
    </xf>
    <xf numFmtId="177" fontId="3" fillId="2" borderId="1" xfId="0" applyFont="1" applyFill="1" applyBorder="1" applyAlignment="1">
      <alignment horizontal="center" vertical="center"/>
    </xf>
    <xf numFmtId="177" fontId="5" fillId="2" borderId="1" xfId="0" applyFont="1" applyFill="1" applyBorder="1" applyAlignment="1">
      <alignment horizontal="center" vertical="center"/>
    </xf>
    <xf numFmtId="177" fontId="6" fillId="2" borderId="1" xfId="0" applyFont="1" applyFill="1" applyBorder="1" applyAlignment="1">
      <alignment horizontal="center" vertical="center"/>
    </xf>
    <xf numFmtId="177" fontId="6" fillId="2" borderId="1" xfId="3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/>
    </xf>
    <xf numFmtId="0" fontId="6" fillId="2" borderId="1" xfId="3" applyNumberFormat="1" applyFont="1" applyFill="1" applyBorder="1" applyAlignment="1">
      <alignment horizontal="center" vertical="center" wrapText="1"/>
    </xf>
    <xf numFmtId="0" fontId="0" fillId="0" borderId="0" xfId="0" applyNumberFormat="1">
      <alignment vertical="center"/>
    </xf>
    <xf numFmtId="177" fontId="0" fillId="0" borderId="1" xfId="0" applyBorder="1">
      <alignment vertical="center"/>
    </xf>
    <xf numFmtId="177" fontId="20" fillId="0" borderId="1" xfId="0" applyFont="1" applyBorder="1" applyAlignment="1">
      <alignment horizontal="center" vertical="center"/>
    </xf>
    <xf numFmtId="0" fontId="20" fillId="0" borderId="1" xfId="0" applyNumberFormat="1" applyFont="1" applyBorder="1" applyAlignment="1">
      <alignment horizontal="center" vertical="center"/>
    </xf>
    <xf numFmtId="0" fontId="0" fillId="0" borderId="1" xfId="0" applyNumberFormat="1" applyBorder="1">
      <alignment vertical="center"/>
    </xf>
    <xf numFmtId="177" fontId="0" fillId="0" borderId="1" xfId="0" applyBorder="1" applyAlignment="1">
      <alignment horizontal="center" vertical="center"/>
    </xf>
    <xf numFmtId="177" fontId="1" fillId="2" borderId="1" xfId="0" applyFont="1" applyFill="1" applyBorder="1" applyAlignment="1">
      <alignment horizontal="right" vertical="center"/>
    </xf>
    <xf numFmtId="0" fontId="7" fillId="2" borderId="1" xfId="3" applyNumberFormat="1" applyFont="1" applyFill="1" applyBorder="1" applyAlignment="1">
      <alignment horizontal="center" vertical="center" wrapText="1"/>
    </xf>
    <xf numFmtId="177" fontId="20" fillId="0" borderId="1" xfId="0" applyFont="1" applyBorder="1" applyAlignment="1">
      <alignment horizontal="center" vertical="center" wrapText="1"/>
    </xf>
    <xf numFmtId="177" fontId="1" fillId="2" borderId="1" xfId="0" applyFont="1" applyFill="1" applyBorder="1" applyAlignment="1">
      <alignment horizontal="center" vertical="center"/>
    </xf>
    <xf numFmtId="177" fontId="22" fillId="0" borderId="1" xfId="0" applyFont="1" applyBorder="1" applyAlignment="1">
      <alignment horizontal="center" vertical="center"/>
    </xf>
    <xf numFmtId="0" fontId="18" fillId="2" borderId="1" xfId="0" applyNumberFormat="1" applyFont="1" applyFill="1" applyBorder="1" applyAlignment="1">
      <alignment horizontal="center" vertical="center" wrapText="1"/>
    </xf>
    <xf numFmtId="177" fontId="13" fillId="2" borderId="1" xfId="0" applyFont="1" applyFill="1" applyBorder="1" applyAlignment="1">
      <alignment horizontal="center" vertical="center"/>
    </xf>
    <xf numFmtId="14" fontId="2" fillId="2" borderId="1" xfId="0" applyNumberFormat="1" applyFont="1" applyFill="1" applyBorder="1" applyAlignment="1">
      <alignment horizontal="center" vertical="center"/>
    </xf>
    <xf numFmtId="177" fontId="1" fillId="2" borderId="1" xfId="0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177" fontId="20" fillId="0" borderId="1" xfId="0" applyFont="1" applyBorder="1" applyAlignment="1">
      <alignment horizontal="center" vertical="center" wrapText="1"/>
    </xf>
    <xf numFmtId="179" fontId="0" fillId="0" borderId="1" xfId="0" applyNumberFormat="1" applyBorder="1">
      <alignment vertical="center"/>
    </xf>
  </cellXfs>
  <cellStyles count="8">
    <cellStyle name="Normal 2" xfId="1"/>
    <cellStyle name="Normal_UPC Check Digit Calculator" xfId="6"/>
    <cellStyle name="常规" xfId="0" builtinId="0"/>
    <cellStyle name="常规 2" xfId="3"/>
    <cellStyle name="常规 2 2" xfId="2"/>
    <cellStyle name="常规 2 2 2" xfId="7"/>
    <cellStyle name="常规 3" xfId="4"/>
    <cellStyle name="常规 4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352425</xdr:colOff>
      <xdr:row>6</xdr:row>
      <xdr:rowOff>0</xdr:rowOff>
    </xdr:from>
    <xdr:to>
      <xdr:col>1</xdr:col>
      <xdr:colOff>428625</xdr:colOff>
      <xdr:row>6</xdr:row>
      <xdr:rowOff>180975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1895475" y="6572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" name="Text Box 21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" name="Text Box 22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" name="Text Box 23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" name="Text Box 24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7" name="Text Box 25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8" name="Text Box 26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9" name="Text Box 27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0" name="Text Box 28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1" name="Text Box 29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2" name="Text Box 30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3" name="Text Box 57"/>
        <xdr:cNvSpPr txBox="1">
          <a:spLocks noChangeArrowheads="1"/>
        </xdr:cNvSpPr>
      </xdr:nvSpPr>
      <xdr:spPr bwMode="auto">
        <a:xfrm>
          <a:off x="1543050" y="8953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4" name="Text Box 57"/>
        <xdr:cNvSpPr txBox="1">
          <a:spLocks noChangeArrowheads="1"/>
        </xdr:cNvSpPr>
      </xdr:nvSpPr>
      <xdr:spPr bwMode="auto">
        <a:xfrm>
          <a:off x="1543050" y="8953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6</xdr:row>
      <xdr:rowOff>0</xdr:rowOff>
    </xdr:from>
    <xdr:to>
      <xdr:col>1</xdr:col>
      <xdr:colOff>428625</xdr:colOff>
      <xdr:row>6</xdr:row>
      <xdr:rowOff>180975</xdr:rowOff>
    </xdr:to>
    <xdr:sp macro="" textlink="">
      <xdr:nvSpPr>
        <xdr:cNvPr id="15" name="Text Box 6"/>
        <xdr:cNvSpPr txBox="1">
          <a:spLocks noChangeArrowheads="1"/>
        </xdr:cNvSpPr>
      </xdr:nvSpPr>
      <xdr:spPr bwMode="auto">
        <a:xfrm>
          <a:off x="1895475" y="514350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" name="Text Box 2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" name="Text Box 2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" name="Text Box 23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9" name="Text Box 24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0" name="Text Box 2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1" name="Text Box 2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2" name="Text Box 2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3" name="Text Box 28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4" name="Text Box 29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5" name="Text Box 30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6" name="Text Box 3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7" name="Text Box 3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8" name="Text Box 4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9" name="Text Box 4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0" name="Text Box 4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1" name="Text Box 5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2" name="Text Box 5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33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34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6</xdr:row>
      <xdr:rowOff>0</xdr:rowOff>
    </xdr:from>
    <xdr:to>
      <xdr:col>1</xdr:col>
      <xdr:colOff>428625</xdr:colOff>
      <xdr:row>6</xdr:row>
      <xdr:rowOff>180975</xdr:rowOff>
    </xdr:to>
    <xdr:sp macro="" textlink="">
      <xdr:nvSpPr>
        <xdr:cNvPr id="35" name="Text Box 6"/>
        <xdr:cNvSpPr txBox="1">
          <a:spLocks noChangeArrowheads="1"/>
        </xdr:cNvSpPr>
      </xdr:nvSpPr>
      <xdr:spPr bwMode="auto">
        <a:xfrm>
          <a:off x="1895475" y="22193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6" name="Text Box 21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7" name="Text Box 22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8" name="Text Box 23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9" name="Text Box 24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0" name="Text Box 2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1" name="Text Box 2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2" name="Text Box 27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3" name="Text Box 28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4" name="Text Box 29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5" name="Text Box 30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6" name="Text Box 31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7" name="Text Box 32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8" name="Text Box 4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9" name="Text Box 4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0" name="Text Box 47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1" name="Text Box 5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2" name="Text Box 5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53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54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6</xdr:row>
      <xdr:rowOff>0</xdr:rowOff>
    </xdr:from>
    <xdr:to>
      <xdr:col>1</xdr:col>
      <xdr:colOff>428625</xdr:colOff>
      <xdr:row>6</xdr:row>
      <xdr:rowOff>180975</xdr:rowOff>
    </xdr:to>
    <xdr:sp macro="" textlink="">
      <xdr:nvSpPr>
        <xdr:cNvPr id="55" name="Text Box 6"/>
        <xdr:cNvSpPr txBox="1">
          <a:spLocks noChangeArrowheads="1"/>
        </xdr:cNvSpPr>
      </xdr:nvSpPr>
      <xdr:spPr bwMode="auto">
        <a:xfrm>
          <a:off x="1895475" y="514350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6" name="Text Box 2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7" name="Text Box 2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8" name="Text Box 23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9" name="Text Box 24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0" name="Text Box 2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1" name="Text Box 2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2" name="Text Box 2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3" name="Text Box 28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4" name="Text Box 29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5" name="Text Box 30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6" name="Text Box 3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7" name="Text Box 3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8" name="Text Box 4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9" name="Text Box 4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70" name="Text Box 4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71" name="Text Box 5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72" name="Text Box 5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73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74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6</xdr:row>
      <xdr:rowOff>0</xdr:rowOff>
    </xdr:from>
    <xdr:to>
      <xdr:col>1</xdr:col>
      <xdr:colOff>428625</xdr:colOff>
      <xdr:row>6</xdr:row>
      <xdr:rowOff>180975</xdr:rowOff>
    </xdr:to>
    <xdr:sp macro="" textlink="">
      <xdr:nvSpPr>
        <xdr:cNvPr id="75" name="Text Box 6"/>
        <xdr:cNvSpPr txBox="1">
          <a:spLocks noChangeArrowheads="1"/>
        </xdr:cNvSpPr>
      </xdr:nvSpPr>
      <xdr:spPr bwMode="auto">
        <a:xfrm>
          <a:off x="1895475" y="22193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93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94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96" name="Text Box 2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97" name="Text Box 2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98" name="Text Box 23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99" name="Text Box 24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00" name="Text Box 2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01" name="Text Box 2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02" name="Text Box 2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03" name="Text Box 28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04" name="Text Box 29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05" name="Text Box 30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06" name="Text Box 3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07" name="Text Box 3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08" name="Text Box 4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09" name="Text Box 4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10" name="Text Box 4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11" name="Text Box 5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12" name="Text Box 5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7</xdr:row>
      <xdr:rowOff>66675</xdr:rowOff>
    </xdr:to>
    <xdr:sp macro="" textlink="">
      <xdr:nvSpPr>
        <xdr:cNvPr id="113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7</xdr:row>
      <xdr:rowOff>66675</xdr:rowOff>
    </xdr:to>
    <xdr:sp macro="" textlink="">
      <xdr:nvSpPr>
        <xdr:cNvPr id="114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16" name="Text Box 2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17" name="Text Box 2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18" name="Text Box 23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19" name="Text Box 24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20" name="Text Box 2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21" name="Text Box 2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22" name="Text Box 2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23" name="Text Box 28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24" name="Text Box 29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25" name="Text Box 30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26" name="Text Box 3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27" name="Text Box 3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7</xdr:row>
      <xdr:rowOff>66675</xdr:rowOff>
    </xdr:to>
    <xdr:sp macro="" textlink="">
      <xdr:nvSpPr>
        <xdr:cNvPr id="133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7</xdr:row>
      <xdr:rowOff>66675</xdr:rowOff>
    </xdr:to>
    <xdr:sp macro="" textlink="">
      <xdr:nvSpPr>
        <xdr:cNvPr id="134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3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3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3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3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5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5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7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7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9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9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9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9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9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196" name="Text Box 2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197" name="Text Box 2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198" name="Text Box 23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199" name="Text Box 24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0" name="Text Box 2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1" name="Text Box 2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2" name="Text Box 2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3" name="Text Box 28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4" name="Text Box 29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5" name="Text Box 30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6" name="Text Box 3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7" name="Text Box 3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8" name="Text Box 4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9" name="Text Box 4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0" name="Text Box 4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1" name="Text Box 5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2" name="Text Box 5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209550</xdr:rowOff>
    </xdr:to>
    <xdr:sp macro="" textlink="">
      <xdr:nvSpPr>
        <xdr:cNvPr id="213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209550</xdr:rowOff>
    </xdr:to>
    <xdr:sp macro="" textlink="">
      <xdr:nvSpPr>
        <xdr:cNvPr id="214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6" name="Text Box 2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7" name="Text Box 2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8" name="Text Box 23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9" name="Text Box 24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20" name="Text Box 2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21" name="Text Box 2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22" name="Text Box 2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23" name="Text Box 28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209550</xdr:rowOff>
    </xdr:to>
    <xdr:sp macro="" textlink="">
      <xdr:nvSpPr>
        <xdr:cNvPr id="233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209550</xdr:rowOff>
    </xdr:to>
    <xdr:sp macro="" textlink="">
      <xdr:nvSpPr>
        <xdr:cNvPr id="234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15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24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25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26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27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28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29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30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31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32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35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36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37" name="Text Box 4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38" name="Text Box 4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39" name="Text Box 4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40" name="Text Box 5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41" name="Text Box 5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8</xdr:row>
      <xdr:rowOff>6350</xdr:rowOff>
    </xdr:to>
    <xdr:sp macro="" textlink="">
      <xdr:nvSpPr>
        <xdr:cNvPr id="242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8</xdr:row>
      <xdr:rowOff>6350</xdr:rowOff>
    </xdr:to>
    <xdr:sp macro="" textlink="">
      <xdr:nvSpPr>
        <xdr:cNvPr id="243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44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45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46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47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48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49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50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51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52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53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54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55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8</xdr:row>
      <xdr:rowOff>6350</xdr:rowOff>
    </xdr:to>
    <xdr:sp macro="" textlink="">
      <xdr:nvSpPr>
        <xdr:cNvPr id="256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8</xdr:row>
      <xdr:rowOff>6350</xdr:rowOff>
    </xdr:to>
    <xdr:sp macro="" textlink="">
      <xdr:nvSpPr>
        <xdr:cNvPr id="257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58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59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60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61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62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63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64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65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66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67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68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69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70" name="Text Box 4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71" name="Text Box 4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72" name="Text Box 4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73" name="Text Box 5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74" name="Text Box 5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8</xdr:row>
      <xdr:rowOff>6350</xdr:rowOff>
    </xdr:to>
    <xdr:sp macro="" textlink="">
      <xdr:nvSpPr>
        <xdr:cNvPr id="275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8</xdr:row>
      <xdr:rowOff>6350</xdr:rowOff>
    </xdr:to>
    <xdr:sp macro="" textlink="">
      <xdr:nvSpPr>
        <xdr:cNvPr id="276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77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78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79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80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81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82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83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84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85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86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87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88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8</xdr:row>
      <xdr:rowOff>6350</xdr:rowOff>
    </xdr:to>
    <xdr:sp macro="" textlink="">
      <xdr:nvSpPr>
        <xdr:cNvPr id="289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8</xdr:row>
      <xdr:rowOff>6350</xdr:rowOff>
    </xdr:to>
    <xdr:sp macro="" textlink="">
      <xdr:nvSpPr>
        <xdr:cNvPr id="290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91" name="Text Box 2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92" name="Text Box 2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93" name="Text Box 23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94" name="Text Box 24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95" name="Text Box 2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96" name="Text Box 2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97" name="Text Box 2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98" name="Text Box 28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99" name="Text Box 29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00" name="Text Box 30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01" name="Text Box 3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02" name="Text Box 3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03" name="Text Box 4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04" name="Text Box 4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05" name="Text Box 4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06" name="Text Box 5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07" name="Text Box 5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8</xdr:row>
      <xdr:rowOff>6350</xdr:rowOff>
    </xdr:to>
    <xdr:sp macro="" textlink="">
      <xdr:nvSpPr>
        <xdr:cNvPr id="308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8</xdr:row>
      <xdr:rowOff>6350</xdr:rowOff>
    </xdr:to>
    <xdr:sp macro="" textlink="">
      <xdr:nvSpPr>
        <xdr:cNvPr id="309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10" name="Text Box 2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11" name="Text Box 2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12" name="Text Box 23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13" name="Text Box 24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14" name="Text Box 2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15" name="Text Box 2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16" name="Text Box 2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17" name="Text Box 28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18" name="Text Box 29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19" name="Text Box 30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20" name="Text Box 3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21" name="Text Box 3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8</xdr:row>
      <xdr:rowOff>6350</xdr:rowOff>
    </xdr:to>
    <xdr:sp macro="" textlink="">
      <xdr:nvSpPr>
        <xdr:cNvPr id="322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8</xdr:row>
      <xdr:rowOff>6350</xdr:rowOff>
    </xdr:to>
    <xdr:sp macro="" textlink="">
      <xdr:nvSpPr>
        <xdr:cNvPr id="323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24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25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26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27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28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29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30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31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32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33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34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35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36" name="Text Box 4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37" name="Text Box 4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38" name="Text Box 4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39" name="Text Box 5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40" name="Text Box 5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8</xdr:row>
      <xdr:rowOff>6350</xdr:rowOff>
    </xdr:to>
    <xdr:sp macro="" textlink="">
      <xdr:nvSpPr>
        <xdr:cNvPr id="341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8</xdr:row>
      <xdr:rowOff>6350</xdr:rowOff>
    </xdr:to>
    <xdr:sp macro="" textlink="">
      <xdr:nvSpPr>
        <xdr:cNvPr id="342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43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44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45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46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47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48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49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50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51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52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53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54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8</xdr:row>
      <xdr:rowOff>6350</xdr:rowOff>
    </xdr:to>
    <xdr:sp macro="" textlink="">
      <xdr:nvSpPr>
        <xdr:cNvPr id="355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8</xdr:row>
      <xdr:rowOff>6350</xdr:rowOff>
    </xdr:to>
    <xdr:sp macro="" textlink="">
      <xdr:nvSpPr>
        <xdr:cNvPr id="356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57" name="Text Box 2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58" name="Text Box 2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59" name="Text Box 23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60" name="Text Box 24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61" name="Text Box 2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62" name="Text Box 2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63" name="Text Box 2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64" name="Text Box 28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65" name="Text Box 29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66" name="Text Box 30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67" name="Text Box 3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68" name="Text Box 3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69" name="Text Box 4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70" name="Text Box 4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71" name="Text Box 4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72" name="Text Box 5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73" name="Text Box 5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8</xdr:row>
      <xdr:rowOff>6350</xdr:rowOff>
    </xdr:to>
    <xdr:sp macro="" textlink="">
      <xdr:nvSpPr>
        <xdr:cNvPr id="374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8</xdr:row>
      <xdr:rowOff>6350</xdr:rowOff>
    </xdr:to>
    <xdr:sp macro="" textlink="">
      <xdr:nvSpPr>
        <xdr:cNvPr id="375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76" name="Text Box 2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77" name="Text Box 2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78" name="Text Box 23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79" name="Text Box 24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80" name="Text Box 2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81" name="Text Box 2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82" name="Text Box 2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83" name="Text Box 28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84" name="Text Box 29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85" name="Text Box 30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86" name="Text Box 3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87" name="Text Box 3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8</xdr:row>
      <xdr:rowOff>6350</xdr:rowOff>
    </xdr:to>
    <xdr:sp macro="" textlink="">
      <xdr:nvSpPr>
        <xdr:cNvPr id="388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8</xdr:row>
      <xdr:rowOff>6350</xdr:rowOff>
    </xdr:to>
    <xdr:sp macro="" textlink="">
      <xdr:nvSpPr>
        <xdr:cNvPr id="389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13</xdr:row>
      <xdr:rowOff>76200</xdr:rowOff>
    </xdr:from>
    <xdr:to>
      <xdr:col>1</xdr:col>
      <xdr:colOff>469545</xdr:colOff>
      <xdr:row>21</xdr:row>
      <xdr:rowOff>5952</xdr:rowOff>
    </xdr:to>
    <xdr:pic>
      <xdr:nvPicPr>
        <xdr:cNvPr id="39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3362325"/>
          <a:ext cx="1412520" cy="1301352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19051</xdr:colOff>
      <xdr:row>21</xdr:row>
      <xdr:rowOff>81349</xdr:rowOff>
    </xdr:from>
    <xdr:to>
      <xdr:col>1</xdr:col>
      <xdr:colOff>438150</xdr:colOff>
      <xdr:row>32</xdr:row>
      <xdr:rowOff>40266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051" y="4739074"/>
          <a:ext cx="1362074" cy="1844867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</xdr:col>
      <xdr:colOff>457200</xdr:colOff>
      <xdr:row>13</xdr:row>
      <xdr:rowOff>131114</xdr:rowOff>
    </xdr:from>
    <xdr:to>
      <xdr:col>4</xdr:col>
      <xdr:colOff>295275</xdr:colOff>
      <xdr:row>26</xdr:row>
      <xdr:rowOff>161925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400175" y="3417239"/>
          <a:ext cx="2524125" cy="2259661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4</xdr:col>
      <xdr:colOff>352426</xdr:colOff>
      <xdr:row>13</xdr:row>
      <xdr:rowOff>121828</xdr:rowOff>
    </xdr:from>
    <xdr:to>
      <xdr:col>7</xdr:col>
      <xdr:colOff>400051</xdr:colOff>
      <xdr:row>26</xdr:row>
      <xdr:rowOff>166334</xdr:rowOff>
    </xdr:to>
    <xdr:pic>
      <xdr:nvPicPr>
        <xdr:cNvPr id="1027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981451" y="3407953"/>
          <a:ext cx="2324100" cy="2273356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7</xdr:col>
      <xdr:colOff>457200</xdr:colOff>
      <xdr:row>13</xdr:row>
      <xdr:rowOff>97725</xdr:rowOff>
    </xdr:from>
    <xdr:to>
      <xdr:col>12</xdr:col>
      <xdr:colOff>274552</xdr:colOff>
      <xdr:row>23</xdr:row>
      <xdr:rowOff>66675</xdr:rowOff>
    </xdr:to>
    <xdr:pic>
      <xdr:nvPicPr>
        <xdr:cNvPr id="1028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362700" y="3383850"/>
          <a:ext cx="3027277" cy="16834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8</xdr:col>
      <xdr:colOff>104775</xdr:colOff>
      <xdr:row>23</xdr:row>
      <xdr:rowOff>111403</xdr:rowOff>
    </xdr:from>
    <xdr:to>
      <xdr:col>9</xdr:col>
      <xdr:colOff>428625</xdr:colOff>
      <xdr:row>33</xdr:row>
      <xdr:rowOff>85725</xdr:rowOff>
    </xdr:to>
    <xdr:pic>
      <xdr:nvPicPr>
        <xdr:cNvPr id="1029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6477000" y="5112028"/>
          <a:ext cx="1009650" cy="1688822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3"/>
  <sheetViews>
    <sheetView tabSelected="1" workbookViewId="0">
      <selection activeCell="J10" sqref="J10"/>
    </sheetView>
  </sheetViews>
  <sheetFormatPr defaultRowHeight="13.5"/>
  <cols>
    <col min="1" max="1" width="12.375" customWidth="1"/>
    <col min="2" max="2" width="7.75" customWidth="1"/>
    <col min="3" max="3" width="14.75" customWidth="1"/>
    <col min="4" max="4" width="12.75" style="1" customWidth="1"/>
    <col min="5" max="5" width="17.625" customWidth="1"/>
    <col min="6" max="8" width="6.125" style="9" customWidth="1"/>
    <col min="9" max="11" width="9" style="9"/>
  </cols>
  <sheetData>
    <row r="1" spans="1:12" ht="25.5">
      <c r="A1" s="21" t="s">
        <v>22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</row>
    <row r="2" spans="1:12" ht="30" customHeight="1">
      <c r="A2" s="21" t="s">
        <v>23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</row>
    <row r="3" spans="1:12" ht="21.75" customHeight="1">
      <c r="A3" s="18"/>
      <c r="B3" s="18"/>
      <c r="C3" s="18"/>
      <c r="D3" s="15" t="s">
        <v>0</v>
      </c>
      <c r="E3" s="22">
        <v>45623</v>
      </c>
      <c r="F3" s="22"/>
      <c r="G3" s="20" t="s">
        <v>42</v>
      </c>
      <c r="H3" s="20"/>
      <c r="I3" s="20"/>
      <c r="J3" s="20"/>
      <c r="K3" s="20"/>
      <c r="L3" s="20"/>
    </row>
    <row r="4" spans="1:12" ht="21.75" customHeight="1">
      <c r="A4" s="3"/>
      <c r="B4" s="18"/>
      <c r="C4" s="23" t="s">
        <v>1</v>
      </c>
      <c r="D4" s="23"/>
      <c r="E4" s="24" t="s">
        <v>28</v>
      </c>
      <c r="F4" s="24"/>
      <c r="G4" s="20"/>
      <c r="H4" s="20"/>
      <c r="I4" s="20"/>
      <c r="J4" s="20"/>
      <c r="K4" s="20"/>
      <c r="L4" s="20"/>
    </row>
    <row r="5" spans="1:12" ht="18.75" customHeight="1">
      <c r="A5" s="18"/>
      <c r="B5" s="4"/>
      <c r="C5" s="18"/>
      <c r="D5" s="18"/>
      <c r="E5" s="18"/>
      <c r="F5" s="7"/>
      <c r="G5" s="20"/>
      <c r="H5" s="20"/>
      <c r="I5" s="20"/>
      <c r="J5" s="20"/>
      <c r="K5" s="20"/>
      <c r="L5" s="20"/>
    </row>
    <row r="6" spans="1:12" ht="30" customHeight="1">
      <c r="A6" s="5" t="s">
        <v>21</v>
      </c>
      <c r="B6" s="6" t="s">
        <v>18</v>
      </c>
      <c r="C6" s="6" t="s">
        <v>19</v>
      </c>
      <c r="D6" s="2" t="s">
        <v>20</v>
      </c>
      <c r="E6" s="2" t="s">
        <v>2</v>
      </c>
      <c r="F6" s="8" t="s">
        <v>3</v>
      </c>
      <c r="G6" s="8" t="s">
        <v>4</v>
      </c>
      <c r="H6" s="8" t="s">
        <v>5</v>
      </c>
      <c r="I6" s="8" t="s">
        <v>6</v>
      </c>
      <c r="J6" s="8" t="s">
        <v>7</v>
      </c>
      <c r="K6" s="8" t="s">
        <v>8</v>
      </c>
      <c r="L6" s="6" t="s">
        <v>9</v>
      </c>
    </row>
    <row r="7" spans="1:12" ht="30" customHeight="1">
      <c r="A7" s="17" t="s">
        <v>24</v>
      </c>
      <c r="B7" s="11" t="s">
        <v>25</v>
      </c>
      <c r="C7" s="11" t="s">
        <v>26</v>
      </c>
      <c r="D7" s="11" t="s">
        <v>27</v>
      </c>
      <c r="E7" s="14" t="s">
        <v>17</v>
      </c>
      <c r="F7" s="12" t="s">
        <v>10</v>
      </c>
      <c r="G7" s="8" t="s">
        <v>11</v>
      </c>
      <c r="H7" s="8" t="s">
        <v>12</v>
      </c>
      <c r="I7" s="16" t="s">
        <v>13</v>
      </c>
      <c r="J7" s="8" t="s">
        <v>14</v>
      </c>
      <c r="K7" s="8" t="s">
        <v>15</v>
      </c>
      <c r="L7" s="6" t="s">
        <v>16</v>
      </c>
    </row>
    <row r="8" spans="1:12">
      <c r="A8" s="25" t="s">
        <v>40</v>
      </c>
      <c r="B8" s="11" t="s">
        <v>31</v>
      </c>
      <c r="C8" s="11" t="s">
        <v>29</v>
      </c>
      <c r="D8" s="11" t="s">
        <v>30</v>
      </c>
      <c r="E8" s="11" t="s">
        <v>31</v>
      </c>
      <c r="F8" s="12">
        <v>578</v>
      </c>
      <c r="G8" s="26">
        <f>F8*0.03</f>
        <v>17.34</v>
      </c>
      <c r="H8" s="26">
        <f>SUM(F8:G8)</f>
        <v>595.34</v>
      </c>
      <c r="I8" s="13"/>
      <c r="J8" s="13"/>
      <c r="K8" s="13"/>
      <c r="L8" s="10"/>
    </row>
    <row r="9" spans="1:12">
      <c r="A9" s="25"/>
      <c r="B9" s="11" t="s">
        <v>33</v>
      </c>
      <c r="C9" s="11" t="s">
        <v>29</v>
      </c>
      <c r="D9" s="11" t="s">
        <v>32</v>
      </c>
      <c r="E9" s="11" t="s">
        <v>33</v>
      </c>
      <c r="F9" s="12">
        <v>1584</v>
      </c>
      <c r="G9" s="26">
        <v>20</v>
      </c>
      <c r="H9" s="26">
        <f t="shared" ref="H9:H13" si="0">SUM(F9:G9)</f>
        <v>1604</v>
      </c>
      <c r="I9" s="13"/>
      <c r="J9" s="13"/>
      <c r="K9" s="13"/>
      <c r="L9" s="10"/>
    </row>
    <row r="10" spans="1:12">
      <c r="A10" s="25"/>
      <c r="B10" s="11" t="s">
        <v>33</v>
      </c>
      <c r="C10" s="11" t="s">
        <v>29</v>
      </c>
      <c r="D10" s="19" t="s">
        <v>41</v>
      </c>
      <c r="E10" s="11" t="s">
        <v>33</v>
      </c>
      <c r="F10" s="12">
        <v>150</v>
      </c>
      <c r="G10" s="26">
        <f t="shared" ref="G9:G13" si="1">F10*0.03</f>
        <v>4.5</v>
      </c>
      <c r="H10" s="26">
        <f t="shared" si="0"/>
        <v>154.5</v>
      </c>
      <c r="I10" s="13"/>
      <c r="J10" s="13"/>
      <c r="K10" s="13"/>
      <c r="L10" s="10"/>
    </row>
    <row r="11" spans="1:12">
      <c r="A11" s="25"/>
      <c r="B11" s="11" t="s">
        <v>35</v>
      </c>
      <c r="C11" s="11" t="s">
        <v>29</v>
      </c>
      <c r="D11" s="11" t="s">
        <v>34</v>
      </c>
      <c r="E11" s="11" t="s">
        <v>35</v>
      </c>
      <c r="F11" s="12">
        <v>1734</v>
      </c>
      <c r="G11" s="26">
        <v>20</v>
      </c>
      <c r="H11" s="26">
        <f t="shared" si="0"/>
        <v>1754</v>
      </c>
      <c r="I11" s="13"/>
      <c r="J11" s="13"/>
      <c r="K11" s="13"/>
      <c r="L11" s="10"/>
    </row>
    <row r="12" spans="1:12">
      <c r="A12" s="25"/>
      <c r="B12" s="11" t="s">
        <v>37</v>
      </c>
      <c r="C12" s="11" t="s">
        <v>29</v>
      </c>
      <c r="D12" s="11" t="s">
        <v>36</v>
      </c>
      <c r="E12" s="11" t="s">
        <v>37</v>
      </c>
      <c r="F12" s="12">
        <v>282</v>
      </c>
      <c r="G12" s="26">
        <f t="shared" si="1"/>
        <v>8.4599999999999991</v>
      </c>
      <c r="H12" s="26">
        <f t="shared" si="0"/>
        <v>290.45999999999998</v>
      </c>
      <c r="I12" s="13"/>
      <c r="J12" s="13"/>
      <c r="K12" s="13"/>
      <c r="L12" s="10"/>
    </row>
    <row r="13" spans="1:12">
      <c r="A13" s="25"/>
      <c r="B13" s="11" t="s">
        <v>39</v>
      </c>
      <c r="C13" s="11" t="s">
        <v>29</v>
      </c>
      <c r="D13" s="11" t="s">
        <v>38</v>
      </c>
      <c r="E13" s="11" t="s">
        <v>39</v>
      </c>
      <c r="F13" s="12">
        <v>1732</v>
      </c>
      <c r="G13" s="26">
        <v>20</v>
      </c>
      <c r="H13" s="26">
        <f t="shared" si="0"/>
        <v>1752</v>
      </c>
      <c r="I13" s="13"/>
      <c r="J13" s="13"/>
      <c r="K13" s="13"/>
      <c r="L13" s="10"/>
    </row>
  </sheetData>
  <mergeCells count="7">
    <mergeCell ref="A8:A13"/>
    <mergeCell ref="G3:L5"/>
    <mergeCell ref="A1:L1"/>
    <mergeCell ref="A2:L2"/>
    <mergeCell ref="E3:F3"/>
    <mergeCell ref="C4:D4"/>
    <mergeCell ref="E4:F4"/>
  </mergeCells>
  <phoneticPr fontId="15" type="noConversion"/>
  <pageMargins left="0" right="0" top="0" bottom="0" header="0.31496062992125984" footer="0.31496062992125984"/>
  <pageSetup paperSize="9" scale="9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845-1233</vt:lpstr>
      <vt:lpstr>'845-1233'!Print_Area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2024-11-27T08:50:56Z</cp:lastPrinted>
  <dcterms:created xsi:type="dcterms:W3CDTF">2017-02-25T05:34:00Z</dcterms:created>
  <dcterms:modified xsi:type="dcterms:W3CDTF">2024-11-27T11:00:32Z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