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'845-1233'!$A$1:$M$34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G10"/>
  <c r="H10" s="1"/>
  <c r="H11"/>
  <c r="G12"/>
  <c r="H12" s="1"/>
  <c r="H13"/>
  <c r="H8"/>
  <c r="G8"/>
</calcChain>
</file>

<file path=xl/sharedStrings.xml><?xml version="1.0" encoding="utf-8"?>
<sst xmlns="http://schemas.openxmlformats.org/spreadsheetml/2006/main" count="55" uniqueCount="43">
  <si>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</si>
  <si>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</si>
  <si>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</si>
  <si>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</si>
  <si>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</si>
  <si>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</si>
  <si>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</si>
  <si>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</si>
  <si>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</si>
  <si>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</si>
  <si>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</si>
  <si>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</si>
  <si>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</si>
  <si>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</si>
  <si>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</si>
  <si>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</si>
  <si>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</si>
  <si>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</si>
  <si>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</si>
  <si>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</si>
  <si>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</si>
  <si>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</si>
  <si>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</si>
  <si>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</si>
  <si>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</si>
  <si>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</si>
  <si>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</si>
  <si>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</si>
  <si>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1544733722636</t>
    <phoneticPr fontId="15" type="noConversion"/>
  </si>
  <si>
    <t>D8946AX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</si>
  <si>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5" type="noConversion"/>
  </si>
  <si>
    <t>135*100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</si>
  <si>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</si>
  <si>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23*25</t>
    <phoneticPr fontId="15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</si>
  <si>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 </t>
    </r>
    <r>
      <rPr>
        <sz val="10"/>
        <color theme="1"/>
        <rFont val="宋体"/>
        <family val="3"/>
        <charset val="134"/>
      </rPr>
      <t>三个菱形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</si>
  <si>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</si>
  <si>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</si>
  <si>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</si>
  <si>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</si>
  <si>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</si>
  <si>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 xml:space="preserve">P24110750//   S24110426           </t>
    <phoneticPr fontId="15" type="noConversion"/>
  </si>
  <si>
    <r>
      <rPr>
        <sz val="8"/>
        <color theme="1"/>
        <rFont val="宋体"/>
        <family val="3"/>
        <charset val="134"/>
      </rPr>
      <t>进口商标</t>
    </r>
    <r>
      <rPr>
        <sz val="8"/>
        <color theme="1"/>
        <rFont val="Tahoma"/>
        <family val="2"/>
      </rPr>
      <t>(</t>
    </r>
    <r>
      <rPr>
        <sz val="8"/>
        <color theme="1"/>
        <rFont val="宋体"/>
        <family val="3"/>
        <charset val="134"/>
      </rPr>
      <t>贴膜）</t>
    </r>
    <r>
      <rPr>
        <sz val="8"/>
        <color theme="1"/>
        <rFont val="Tahoma"/>
        <family val="2"/>
      </rPr>
      <t xml:space="preserve">  </t>
    </r>
    <r>
      <rPr>
        <sz val="8"/>
        <color theme="1"/>
        <rFont val="宋体"/>
        <family val="3"/>
        <charset val="134"/>
      </rPr>
      <t>棕</t>
    </r>
    <phoneticPr fontId="15" type="noConversion"/>
  </si>
  <si>
    <t xml:space="preserve">福州立立丰鞋业   陈小姐 83494550   福州市仓山区螺洲镇天福村        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</si>
</sst>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7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22" fillId="0" borderId="1" xfId="0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179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</xdr:row>
      <xdr:rowOff>76200</xdr:rowOff>
    </xdr:from>
    <xdr:to>
      <xdr:col>1</xdr:col>
      <xdr:colOff>469545</xdr:colOff>
      <xdr:row>21</xdr:row>
      <xdr:rowOff>5952</xdr:rowOff>
    </xdr:to>
    <xdr:pic>
      <xdr:nvPicPr>
        <xdr:cNvPr id="3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412520" cy="13013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19051</xdr:colOff>
      <xdr:row>21</xdr:row>
      <xdr:rowOff>81349</xdr:rowOff>
    </xdr:from>
    <xdr:to>
      <xdr:col>1</xdr:col>
      <xdr:colOff>438150</xdr:colOff>
      <xdr:row>32</xdr:row>
      <xdr:rowOff>40266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1" y="4739074"/>
          <a:ext cx="1362074" cy="18448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457200</xdr:colOff>
      <xdr:row>13</xdr:row>
      <xdr:rowOff>131114</xdr:rowOff>
    </xdr:from>
    <xdr:to>
      <xdr:col>4</xdr:col>
      <xdr:colOff>295275</xdr:colOff>
      <xdr:row>26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00175" y="3417239"/>
          <a:ext cx="2524125" cy="22596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352426</xdr:colOff>
      <xdr:row>13</xdr:row>
      <xdr:rowOff>121828</xdr:rowOff>
    </xdr:from>
    <xdr:to>
      <xdr:col>7</xdr:col>
      <xdr:colOff>400051</xdr:colOff>
      <xdr:row>26</xdr:row>
      <xdr:rowOff>166334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81451" y="3407953"/>
          <a:ext cx="2324100" cy="2273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457200</xdr:colOff>
      <xdr:row>13</xdr:row>
      <xdr:rowOff>97725</xdr:rowOff>
    </xdr:from>
    <xdr:to>
      <xdr:col>12</xdr:col>
      <xdr:colOff>274552</xdr:colOff>
      <xdr:row>23</xdr:row>
      <xdr:rowOff>66675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62700" y="3383850"/>
          <a:ext cx="3027277" cy="1683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104775</xdr:colOff>
      <xdr:row>23</xdr:row>
      <xdr:rowOff>111403</xdr:rowOff>
    </xdr:from>
    <xdr:to>
      <xdr:col>9</xdr:col>
      <xdr:colOff>428625</xdr:colOff>
      <xdr:row>33</xdr:row>
      <xdr:rowOff>85725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77000" y="5112028"/>
          <a:ext cx="1009650" cy="16888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10" sqref="J1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0" customHeight="1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.75" customHeight="1">
      <c r="A3" s="18"/>
      <c r="B3" s="18"/>
      <c r="C3" s="18"/>
      <c r="D3" s="15" t="s">
        <v>0</v>
      </c>
      <c r="E3" s="22">
        <v>45623</v>
      </c>
      <c r="F3" s="22"/>
      <c r="G3" s="20" t="s">
        <v>42</v>
      </c>
      <c r="H3" s="20"/>
      <c r="I3" s="20"/>
      <c r="J3" s="20"/>
      <c r="K3" s="20"/>
      <c r="L3" s="20"/>
    </row>
    <row r="4" spans="1:12" ht="21.75" customHeight="1">
      <c r="A4" s="3"/>
      <c r="B4" s="18"/>
      <c r="C4" s="23" t="s">
        <v>1</v>
      </c>
      <c r="D4" s="23"/>
      <c r="E4" s="24" t="s">
        <v>28</v>
      </c>
      <c r="F4" s="24"/>
      <c r="G4" s="20"/>
      <c r="H4" s="20"/>
      <c r="I4" s="20"/>
      <c r="J4" s="20"/>
      <c r="K4" s="20"/>
      <c r="L4" s="20"/>
    </row>
    <row r="5" spans="1:12" ht="18.75" customHeight="1">
      <c r="A5" s="18"/>
      <c r="B5" s="4"/>
      <c r="C5" s="18"/>
      <c r="D5" s="18"/>
      <c r="E5" s="18"/>
      <c r="F5" s="7"/>
      <c r="G5" s="20"/>
      <c r="H5" s="20"/>
      <c r="I5" s="20"/>
      <c r="J5" s="20"/>
      <c r="K5" s="20"/>
      <c r="L5" s="20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7" t="s">
        <v>24</v>
      </c>
      <c r="B7" s="11" t="s">
        <v>25</v>
      </c>
      <c r="C7" s="11" t="s">
        <v>26</v>
      </c>
      <c r="D7" s="11" t="s">
        <v>27</v>
      </c>
      <c r="E7" s="14" t="s">
        <v>17</v>
      </c>
      <c r="F7" s="12" t="s">
        <v>10</v>
      </c>
      <c r="G7" s="8" t="s">
        <v>11</v>
      </c>
      <c r="H7" s="8" t="s">
        <v>12</v>
      </c>
      <c r="I7" s="16" t="s">
        <v>13</v>
      </c>
      <c r="J7" s="8" t="s">
        <v>14</v>
      </c>
      <c r="K7" s="8" t="s">
        <v>15</v>
      </c>
      <c r="L7" s="6" t="s">
        <v>16</v>
      </c>
    </row>
    <row r="8" spans="1:12">
      <c r="A8" s="25" t="s">
        <v>40</v>
      </c>
      <c r="B8" s="11" t="s">
        <v>31</v>
      </c>
      <c r="C8" s="11" t="s">
        <v>29</v>
      </c>
      <c r="D8" s="11" t="s">
        <v>30</v>
      </c>
      <c r="E8" s="11" t="s">
        <v>31</v>
      </c>
      <c r="F8" s="12">
        <v>578</v>
      </c>
      <c r="G8" s="26">
        <f>F8*0.03</f>
        <v>17.34</v>
      </c>
      <c r="H8" s="26">
        <f>SUM(F8:G8)</f>
        <v>595.34</v>
      </c>
      <c r="I8" s="13"/>
      <c r="J8" s="13"/>
      <c r="K8" s="13"/>
      <c r="L8" s="10"/>
    </row>
    <row r="9" spans="1:12">
      <c r="A9" s="25"/>
      <c r="B9" s="11" t="s">
        <v>33</v>
      </c>
      <c r="C9" s="11" t="s">
        <v>29</v>
      </c>
      <c r="D9" s="11" t="s">
        <v>32</v>
      </c>
      <c r="E9" s="11" t="s">
        <v>33</v>
      </c>
      <c r="F9" s="12">
        <v>1584</v>
      </c>
      <c r="G9" s="26">
        <v>20</v>
      </c>
      <c r="H9" s="26">
        <f t="shared" ref="H9:H13" si="0">SUM(F9:G9)</f>
        <v>1604</v>
      </c>
      <c r="I9" s="13"/>
      <c r="J9" s="13"/>
      <c r="K9" s="13"/>
      <c r="L9" s="10"/>
    </row>
    <row r="10" spans="1:12">
      <c r="A10" s="25"/>
      <c r="B10" s="11" t="s">
        <v>33</v>
      </c>
      <c r="C10" s="11" t="s">
        <v>29</v>
      </c>
      <c r="D10" s="19" t="s">
        <v>41</v>
      </c>
      <c r="E10" s="11" t="s">
        <v>33</v>
      </c>
      <c r="F10" s="12">
        <v>150</v>
      </c>
      <c r="G10" s="26">
        <f t="shared" ref="G9:G13" si="1">F10*0.03</f>
        <v>4.5</v>
      </c>
      <c r="H10" s="26">
        <f t="shared" si="0"/>
        <v>154.5</v>
      </c>
      <c r="I10" s="13"/>
      <c r="J10" s="13"/>
      <c r="K10" s="13"/>
      <c r="L10" s="10"/>
    </row>
    <row r="11" spans="1:12">
      <c r="A11" s="25"/>
      <c r="B11" s="11" t="s">
        <v>35</v>
      </c>
      <c r="C11" s="11" t="s">
        <v>29</v>
      </c>
      <c r="D11" s="11" t="s">
        <v>34</v>
      </c>
      <c r="E11" s="11" t="s">
        <v>35</v>
      </c>
      <c r="F11" s="12">
        <v>1734</v>
      </c>
      <c r="G11" s="26">
        <v>20</v>
      </c>
      <c r="H11" s="26">
        <f t="shared" si="0"/>
        <v>1754</v>
      </c>
      <c r="I11" s="13"/>
      <c r="J11" s="13"/>
      <c r="K11" s="13"/>
      <c r="L11" s="10"/>
    </row>
    <row r="12" spans="1:12">
      <c r="A12" s="25"/>
      <c r="B12" s="11" t="s">
        <v>37</v>
      </c>
      <c r="C12" s="11" t="s">
        <v>29</v>
      </c>
      <c r="D12" s="11" t="s">
        <v>36</v>
      </c>
      <c r="E12" s="11" t="s">
        <v>37</v>
      </c>
      <c r="F12" s="12">
        <v>282</v>
      </c>
      <c r="G12" s="26">
        <f t="shared" si="1"/>
        <v>8.4599999999999991</v>
      </c>
      <c r="H12" s="26">
        <f t="shared" si="0"/>
        <v>290.45999999999998</v>
      </c>
      <c r="I12" s="13"/>
      <c r="J12" s="13"/>
      <c r="K12" s="13"/>
      <c r="L12" s="10"/>
    </row>
    <row r="13" spans="1:12">
      <c r="A13" s="25"/>
      <c r="B13" s="11" t="s">
        <v>39</v>
      </c>
      <c r="C13" s="11" t="s">
        <v>29</v>
      </c>
      <c r="D13" s="11" t="s">
        <v>38</v>
      </c>
      <c r="E13" s="11" t="s">
        <v>39</v>
      </c>
      <c r="F13" s="12">
        <v>1732</v>
      </c>
      <c r="G13" s="26">
        <v>20</v>
      </c>
      <c r="H13" s="26">
        <f t="shared" si="0"/>
        <v>1752</v>
      </c>
      <c r="I13" s="13"/>
      <c r="J13" s="13"/>
      <c r="K13" s="13"/>
      <c r="L13" s="10"/>
    </row>
  </sheetData>
  <mergeCells count="7">
    <mergeCell ref="A8:A13"/>
    <mergeCell ref="G3:L5"/>
    <mergeCell ref="A1:L1"/>
    <mergeCell ref="A2:L2"/>
    <mergeCell ref="E3:F3"/>
    <mergeCell ref="C4:D4"/>
    <mergeCell ref="E4:F4"/>
  </mergeCells>
  <phoneticPr fontId="15" type="noConversion"/>
  <pageMargins left="0" right="0" top="0" bottom="0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2024-11-27T08:50:56Z</cp:lastPrinted>
  <dcterms:created xsi:type="dcterms:W3CDTF">2017-02-25T05:34:00Z</dcterms:created>
  <dcterms:modified xsi:type="dcterms:W3CDTF">2024-11-27T11:00:32Z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