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<sst xmlns="http://schemas.openxmlformats.org/spreadsheetml/2006/main" count="39" uniqueCount="38">
  <si>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</si>
  <si>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</si>
  <si>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</si>
  <si>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SF1542073698120</t>
  </si>
  <si>
    <t>顺丰快递</t>
  </si>
  <si>
    <t xml:space="preserve"> 陈浩，15957988666，浙江省义乌市大陈镇龙山工业区佳康实业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</si>
  <si>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</si>
  <si>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</si>
  <si>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</si>
  <si>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</si>
  <si>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</si>
  <si>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</si>
  <si>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</si>
  <si>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</si>
  <si>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</si>
  <si>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</si>
  <si>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</si>
  <si>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</si>
  <si>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</si>
  <si>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</si>
  <si>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</si>
  <si>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</si>
  <si>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</si>
  <si>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</si>
  <si>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</si>
  <si>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</si>
  <si>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</si>
  <si>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</si>
  <si>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</si>
  <si>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</si>
  <si>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S24110291</t>
  </si>
  <si>
    <t>P24070086，YBL292-红色-19.8CM，5000+100备品,</t>
  </si>
  <si>
    <t>红色</t>
  </si>
  <si>
    <t>19.8CM</t>
  </si>
  <si>
    <t>40*40*30</t>
  </si>
  <si>
    <t>P24070086，YBL292-紫色-19CM，4000+80备品</t>
  </si>
  <si>
    <t>紫色</t>
  </si>
  <si>
    <t>19CM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</si>
</sst>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11" fillId="2" borderId="6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G8" sqref="G8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45625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/>
      <c r="D8" s="25" t="s">
        <v>32</v>
      </c>
      <c r="E8" s="25" t="s">
        <v>33</v>
      </c>
      <c r="F8" s="26">
        <v>5000</v>
      </c>
      <c r="G8" s="27">
        <f>+F8*0.02</f>
        <v>100</v>
      </c>
      <c r="H8" s="27">
        <f>+F8+G8</f>
        <v>5100</v>
      </c>
      <c r="I8" s="36">
        <v>5.13</v>
      </c>
      <c r="J8" s="36">
        <v>5.95</v>
      </c>
      <c r="K8" s="36" t="s">
        <v>34</v>
      </c>
      <c r="L8" s="37">
        <v>1</v>
      </c>
    </row>
    <row r="9" s="2" customFormat="1" ht="77" customHeight="1" spans="1:12">
      <c r="A9" s="23" t="s">
        <v>30</v>
      </c>
      <c r="B9" s="23" t="s">
        <v>35</v>
      </c>
      <c r="C9" s="24"/>
      <c r="D9" s="25" t="s">
        <v>36</v>
      </c>
      <c r="E9" s="25" t="s">
        <v>37</v>
      </c>
      <c r="F9" s="26">
        <v>4000</v>
      </c>
      <c r="G9" s="27">
        <f>+F9*0.02</f>
        <v>80</v>
      </c>
      <c r="H9" s="27">
        <f>+F9+G9</f>
        <v>4080</v>
      </c>
      <c r="I9" s="38"/>
      <c r="J9" s="38"/>
      <c r="K9" s="38"/>
      <c r="L9" s="37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9"/>
      <c r="J10" s="39"/>
      <c r="K10" s="39"/>
      <c r="L10" s="39"/>
    </row>
    <row r="11" spans="1:12">
      <c r="A11" s="29"/>
      <c r="B11" s="29"/>
      <c r="C11" s="30"/>
      <c r="D11" s="31"/>
      <c r="E11" s="31"/>
      <c r="F11" s="31">
        <f>SUM(F8:F10)</f>
        <v>9000</v>
      </c>
      <c r="G11" s="31">
        <f>SUM(G8:G10)</f>
        <v>180</v>
      </c>
      <c r="H11" s="31">
        <f>SUM(H8:H10)</f>
        <v>9180</v>
      </c>
      <c r="I11" s="31"/>
      <c r="J11" s="31">
        <f>SUM(J8:J10)</f>
        <v>5.95</v>
      </c>
      <c r="K11" s="40"/>
      <c r="L11" s="31">
        <f>SUM(L8:L10)</f>
        <v>1</v>
      </c>
    </row>
    <row r="13" spans="3:3">
      <c r="C13" s="32"/>
    </row>
  </sheetData>
  <mergeCells count="9">
    <mergeCell ref="A1:L1"/>
    <mergeCell ref="A2:L2"/>
    <mergeCell ref="E3:F3"/>
    <mergeCell ref="E4:F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2024-11-30T02:29:03Z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