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7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<sst xmlns="http://schemas.openxmlformats.org/spreadsheetml/2006/main" count="79" uniqueCount="61">
  <si>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</si>
  <si>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t>（RecallPackaging Delivery List）</t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</si>
  <si>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</si>
  <si>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</si>
  <si>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SF1397746966432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</si>
  <si>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</si>
  <si>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</si>
  <si>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</si>
  <si>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</si>
  <si>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</si>
  <si>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</si>
  <si>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</si>
  <si>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</si>
  <si>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</si>
  <si>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</si>
  <si>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</si>
  <si>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</si>
  <si>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1"/>
        <rFont val="宋体"/>
        <charset val="134"/>
      </rPr>
      <t>订单号</t>
    </r>
  </si>
  <si>
    <r>
      <rPr>
        <b/>
        <sz val="11"/>
        <rFont val="宋体"/>
        <charset val="134"/>
      </rPr>
      <t>产品型号</t>
    </r>
  </si>
  <si>
    <r>
      <rPr>
        <b/>
        <sz val="11"/>
        <rFont val="宋体"/>
        <charset val="134"/>
      </rPr>
      <t>款号</t>
    </r>
  </si>
  <si>
    <r>
      <rPr>
        <b/>
        <sz val="11"/>
        <rFont val="宋体"/>
        <charset val="134"/>
      </rPr>
      <t>颜色</t>
    </r>
  </si>
  <si>
    <r>
      <rPr>
        <b/>
        <sz val="11"/>
        <rFont val="宋体"/>
        <charset val="134"/>
      </rPr>
      <t>尺码</t>
    </r>
  </si>
  <si>
    <r>
      <rPr>
        <b/>
        <sz val="11"/>
        <rFont val="宋体"/>
        <charset val="134"/>
      </rPr>
      <t>订单数</t>
    </r>
  </si>
  <si>
    <r>
      <rPr>
        <b/>
        <sz val="11"/>
        <rFont val="宋体"/>
        <charset val="134"/>
      </rPr>
      <t>备品数</t>
    </r>
  </si>
  <si>
    <r>
      <rPr>
        <b/>
        <sz val="11"/>
        <rFont val="宋体"/>
        <charset val="134"/>
      </rPr>
      <t>总实发数</t>
    </r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</si>
  <si>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</si>
  <si>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</si>
  <si>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</si>
  <si>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</si>
  <si>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补单</t>
  </si>
  <si>
    <r>
      <rPr>
        <b/>
        <sz val="11"/>
        <color rgb="FF000000"/>
        <rFont val="Calibri"/>
        <charset val="134"/>
      </rPr>
      <t xml:space="preserve">
</t>
    </r>
    <r>
      <rPr>
        <b/>
        <sz val="11"/>
        <color rgb="FF000000"/>
        <rFont val="宋体"/>
        <charset val="134"/>
      </rPr>
      <t>白色再生</t>
    </r>
    <r>
      <rPr>
        <b/>
        <sz val="11"/>
        <color rgb="FF000000"/>
        <rFont val="等线"/>
        <charset val="134"/>
      </rPr>
      <t>条码洗标</t>
    </r>
    <r>
      <rPr>
        <b/>
        <sz val="11"/>
        <color rgb="FF000000"/>
        <rFont val="Calibri"/>
        <charset val="134"/>
      </rPr>
      <t xml:space="preserve">
</t>
    </r>
    <r>
      <rPr>
        <b/>
        <sz val="11"/>
        <color rgb="FF000000"/>
        <rFont val="宋体"/>
        <charset val="134"/>
      </rPr>
      <t>中国产地</t>
    </r>
    <r>
      <rPr>
        <b/>
        <sz val="11"/>
        <color rgb="FF000000"/>
        <rFont val="Calibri"/>
        <charset val="134"/>
      </rPr>
      <t xml:space="preserve">
(care label )
</t>
    </r>
  </si>
  <si>
    <t>4786-060</t>
  </si>
  <si>
    <t>250</t>
  </si>
  <si>
    <t>XS</t>
  </si>
  <si>
    <t>1/1</t>
  </si>
  <si>
    <t>0.6</t>
  </si>
  <si>
    <t>1</t>
  </si>
  <si>
    <t>10*12*12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</si>
  <si>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</si>
  <si>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</si>
  <si>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</si>
  <si>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白色再生成份标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</si>
  <si>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白色再生空白标
（6.3*2.5）</t>
    </r>
    <r>
      <rPr>
        <b/>
        <sz val="11"/>
        <color theme="1"/>
        <rFont val="Calibri"/>
        <charset val="134"/>
      </rPr>
      <t xml:space="preserve">
</t>
    </r>
    <r>
      <rPr>
        <b/>
        <sz val="11"/>
        <color theme="1"/>
        <rFont val="宋体"/>
        <charset val="134"/>
      </rPr>
      <t>（blank care label)</t>
    </r>
  </si>
  <si>
    <r>
      <rPr>
        <b/>
        <sz val="11"/>
        <color theme="1"/>
        <rFont val="宋体"/>
        <charset val="134"/>
      </rPr>
      <t>合计</t>
    </r>
  </si>
  <si>
    <t>Factory name (工厂名称)</t>
  </si>
  <si>
    <t>PO. Number(订单号)</t>
  </si>
  <si>
    <t>Style Code.(款号)</t>
  </si>
  <si>
    <t>Product Code.(产品编号)</t>
  </si>
  <si>
    <t xml:space="preserve">RECYCLE CARE LABEL
RECYCLE COMPONENT LABEL   BLANK CARE LADEL   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</si>
  <si>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</si>
  <si>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</si>
  <si>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</si>
  <si>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</si>
  <si>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</si>
  <si>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</si>
  <si>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</si>
  <si>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1kg</t>
  </si>
  <si>
    <t>Made In China</t>
  </si>
  <si>
    <t>Net Weight（净重）</t>
  </si>
  <si>
    <t>0.6kg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</si>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</sst>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</numFmts>
  <fonts count="41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0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1"/>
      <color theme="1"/>
      <name val="宋体"/>
      <charset val="134"/>
    </font>
    <font>
      <b/>
      <sz val="11"/>
      <color rgb="FF000000"/>
      <name val="Calibri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微软雅黑"/>
      <charset val="134"/>
    </font>
    <font>
      <b/>
      <sz val="11"/>
      <color rgb="FFFF0000"/>
      <name val="宋体"/>
      <charset val="0"/>
    </font>
    <font>
      <b/>
      <sz val="11"/>
      <color rgb="FFFF0000"/>
      <name val="Calibri"/>
      <charset val="0"/>
    </font>
    <font>
      <b/>
      <sz val="11"/>
      <name val="Calibri"/>
      <charset val="134"/>
    </font>
    <font>
      <sz val="11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7" applyNumberFormat="0" applyAlignment="0" applyProtection="0">
      <alignment vertical="center"/>
    </xf>
    <xf numFmtId="0" fontId="27" fillId="4" borderId="18" applyNumberFormat="0" applyAlignment="0" applyProtection="0">
      <alignment vertical="center"/>
    </xf>
    <xf numFmtId="0" fontId="28" fillId="4" borderId="17" applyNumberFormat="0" applyAlignment="0" applyProtection="0">
      <alignment vertical="center"/>
    </xf>
    <xf numFmtId="0" fontId="29" fillId="5" borderId="19" applyNumberFormat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6" fillId="0" borderId="7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49" fontId="6" fillId="0" borderId="8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right" vertical="center"/>
    </xf>
    <xf numFmtId="14" fontId="12" fillId="0" borderId="9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49" fontId="14" fillId="0" borderId="10" xfId="0" applyNumberFormat="1" applyFont="1" applyFill="1" applyBorder="1" applyAlignment="1">
      <alignment horizontal="center" vertical="center"/>
    </xf>
    <xf numFmtId="49" fontId="15" fillId="0" borderId="1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6" xfId="49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8" fontId="16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6" fontId="16" fillId="0" borderId="6" xfId="49" applyNumberFormat="1" applyFont="1" applyFill="1" applyBorder="1" applyAlignment="1">
      <alignment horizontal="center" vertical="center" wrapText="1"/>
    </xf>
    <xf numFmtId="15" fontId="16" fillId="0" borderId="6" xfId="49" applyNumberFormat="1" applyFont="1" applyFill="1" applyBorder="1" applyAlignment="1">
      <alignment horizontal="center" vertical="center" wrapText="1"/>
    </xf>
    <xf numFmtId="49" fontId="11" fillId="0" borderId="6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/>
    </xf>
    <xf numFmtId="176" fontId="11" fillId="0" borderId="6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49" fontId="11" fillId="0" borderId="6" xfId="0" applyNumberFormat="1" applyFont="1" applyFill="1" applyBorder="1" applyAlignment="1">
      <alignment horizontal="center" vertical="center"/>
    </xf>
    <xf numFmtId="49" fontId="16" fillId="0" borderId="12" xfId="49" applyNumberFormat="1" applyFont="1" applyFill="1" applyBorder="1" applyAlignment="1">
      <alignment horizontal="center" vertical="center"/>
    </xf>
    <xf numFmtId="49" fontId="16" fillId="0" borderId="12" xfId="49" applyNumberFormat="1" applyFont="1" applyFill="1" applyBorder="1" applyAlignment="1">
      <alignment horizontal="center" vertical="center" wrapText="1"/>
    </xf>
    <xf numFmtId="0" fontId="16" fillId="0" borderId="12" xfId="49" applyFont="1" applyFill="1" applyBorder="1" applyAlignment="1">
      <alignment horizontal="center" vertical="center" wrapText="1"/>
    </xf>
    <xf numFmtId="49" fontId="16" fillId="0" borderId="13" xfId="49" applyNumberFormat="1" applyFont="1" applyFill="1" applyBorder="1" applyAlignment="1">
      <alignment horizontal="center" vertical="center"/>
    </xf>
    <xf numFmtId="49" fontId="16" fillId="0" borderId="13" xfId="49" applyNumberFormat="1" applyFont="1" applyFill="1" applyBorder="1" applyAlignment="1">
      <alignment horizontal="center" vertical="center" wrapText="1"/>
    </xf>
    <xf numFmtId="0" fontId="16" fillId="0" borderId="13" xfId="49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vertical="center"/>
    </xf>
    <xf numFmtId="1" fontId="0" fillId="0" borderId="0" xfId="0" applyNumberForma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527050</xdr:colOff>
      <xdr:row>3</xdr:row>
      <xdr:rowOff>45720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33375"/>
          <a:ext cx="1212850" cy="607695"/>
        </a:xfrm>
        <a:prstGeom prst="rect">
          <a:avLst/>
        </a:prstGeom>
      </xdr:spPr>
    </xdr:pic>
    <xdr:clientData/>
  </xdr:twoCellAnchor>
  <xdr:twoCellAnchor editAs="oneCell">
    <xdr:from>
      <xdr:col>8</xdr:col>
      <xdr:colOff>114300</xdr:colOff>
      <xdr:row>1</xdr:row>
      <xdr:rowOff>228600</xdr:rowOff>
    </xdr:from>
    <xdr:to>
      <xdr:col>10</xdr:col>
      <xdr:colOff>161925</xdr:colOff>
      <xdr:row>4</xdr:row>
      <xdr:rowOff>152400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48450" y="561975"/>
          <a:ext cx="1419225" cy="704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259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75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259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75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259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75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0" name="图片 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259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2" name="图片 1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75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259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75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6" name="图片 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259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8" name="图片 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75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9" name="图片 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259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21" name="图片 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75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22" name="图片 2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259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24" name="图片 2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75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25" name="图片 2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219075</xdr:colOff>
      <xdr:row>6</xdr:row>
      <xdr:rowOff>114300</xdr:rowOff>
    </xdr:from>
    <xdr:to>
      <xdr:col>1</xdr:col>
      <xdr:colOff>1400175</xdr:colOff>
      <xdr:row>6</xdr:row>
      <xdr:rowOff>1038225</xdr:rowOff>
    </xdr:to>
    <xdr:pic>
      <xdr:nvPicPr>
        <xdr:cNvPr id="27" name="图片 2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343150" y="3565525"/>
          <a:ext cx="1181100" cy="9239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tabSelected="1" workbookViewId="0">
      <selection activeCell="P14" sqref="P14"/>
    </sheetView>
  </sheetViews>
  <sheetFormatPr defaultColWidth="9" defaultRowHeight="13.5"/>
  <cols>
    <col min="1" max="1" width="9" style="1" customWidth="1"/>
    <col min="2" max="2" width="23.375" style="1" customWidth="1"/>
    <col min="3" max="3" width="9" style="1"/>
    <col min="4" max="4" width="7.125" style="1" customWidth="1"/>
    <col min="5" max="5" width="7.5" style="1" customWidth="1"/>
    <col min="6" max="6" width="11.375" style="1" customWidth="1"/>
    <col min="7" max="7" width="9" style="1"/>
    <col min="8" max="8" width="9.375" style="1"/>
    <col min="9" max="16384" width="9" style="1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="1" customFormat="1" ht="18" spans="1:12">
      <c r="A3" s="24"/>
      <c r="B3" s="24"/>
      <c r="C3" s="24"/>
      <c r="D3" s="25" t="s">
        <v>2</v>
      </c>
      <c r="E3" s="26">
        <v>45622</v>
      </c>
      <c r="F3" s="26"/>
      <c r="G3" s="1"/>
      <c r="H3" s="27"/>
      <c r="I3" s="30"/>
      <c r="J3" s="30"/>
      <c r="K3" s="30"/>
      <c r="L3" s="30"/>
    </row>
    <row r="4" s="1" customFormat="1" ht="17.25" spans="1:12">
      <c r="A4" s="24"/>
      <c r="B4" s="24"/>
      <c r="C4" s="24"/>
      <c r="D4" s="25" t="s">
        <v>3</v>
      </c>
      <c r="E4" s="28" t="s">
        <v>4</v>
      </c>
      <c r="F4" s="29"/>
      <c r="G4" s="1"/>
      <c r="H4" s="27"/>
      <c r="I4" s="30"/>
      <c r="J4" s="30"/>
      <c r="K4" s="30"/>
      <c r="L4" s="30"/>
    </row>
    <row r="5" s="1" customFormat="1" spans="1:12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</row>
    <row r="6" s="1" customFormat="1" ht="45" spans="1:12">
      <c r="A6" s="31" t="s">
        <v>5</v>
      </c>
      <c r="B6" s="32" t="s">
        <v>6</v>
      </c>
      <c r="C6" s="32" t="s">
        <v>7</v>
      </c>
      <c r="D6" s="33" t="s">
        <v>8</v>
      </c>
      <c r="E6" s="33" t="s">
        <v>9</v>
      </c>
      <c r="F6" s="34" t="s">
        <v>10</v>
      </c>
      <c r="G6" s="35" t="s">
        <v>11</v>
      </c>
      <c r="H6" s="36" t="s">
        <v>12</v>
      </c>
      <c r="I6" s="35" t="s">
        <v>13</v>
      </c>
      <c r="J6" s="35" t="s">
        <v>14</v>
      </c>
      <c r="K6" s="35" t="s">
        <v>15</v>
      </c>
      <c r="L6" s="32" t="s">
        <v>16</v>
      </c>
    </row>
    <row r="7" s="1" customFormat="1" ht="28.5" spans="1:12">
      <c r="A7" s="31" t="s">
        <v>17</v>
      </c>
      <c r="B7" s="32" t="s">
        <v>18</v>
      </c>
      <c r="C7" s="37" t="s">
        <v>19</v>
      </c>
      <c r="D7" s="35" t="s">
        <v>20</v>
      </c>
      <c r="E7" s="35" t="s">
        <v>21</v>
      </c>
      <c r="F7" s="34" t="s">
        <v>22</v>
      </c>
      <c r="G7" s="35" t="s">
        <v>23</v>
      </c>
      <c r="H7" s="36" t="s">
        <v>24</v>
      </c>
      <c r="I7" s="35" t="s">
        <v>25</v>
      </c>
      <c r="J7" s="35" t="s">
        <v>26</v>
      </c>
      <c r="K7" s="35" t="s">
        <v>27</v>
      </c>
      <c r="L7" s="32" t="s">
        <v>28</v>
      </c>
    </row>
    <row r="8" s="1" customFormat="1" ht="15" spans="1:12">
      <c r="A8" s="8" t="s">
        <v>29</v>
      </c>
      <c r="B8" s="10" t="s">
        <v>30</v>
      </c>
      <c r="C8" s="10" t="s">
        <v>31</v>
      </c>
      <c r="D8" s="38" t="s">
        <v>32</v>
      </c>
      <c r="E8" s="35" t="s">
        <v>33</v>
      </c>
      <c r="F8" s="39">
        <v>250</v>
      </c>
      <c r="G8" s="40">
        <f>F8*0.05</f>
        <v>12.5</v>
      </c>
      <c r="H8" s="40">
        <f>SUM(F8:G8)</f>
        <v>262.5</v>
      </c>
      <c r="I8" s="43" t="s">
        <v>34</v>
      </c>
      <c r="J8" s="44" t="s">
        <v>35</v>
      </c>
      <c r="K8" s="44" t="s">
        <v>36</v>
      </c>
      <c r="L8" s="45" t="s">
        <v>37</v>
      </c>
    </row>
    <row r="9" s="1" customFormat="1" ht="15" spans="1:12">
      <c r="A9" s="41"/>
      <c r="B9" s="10"/>
      <c r="C9" s="10"/>
      <c r="D9" s="42"/>
      <c r="E9" s="35" t="s">
        <v>38</v>
      </c>
      <c r="F9" s="39">
        <v>200</v>
      </c>
      <c r="G9" s="40">
        <f>F9*0.05</f>
        <v>10</v>
      </c>
      <c r="H9" s="40">
        <f>SUM(F9:G9)</f>
        <v>210</v>
      </c>
      <c r="I9" s="46"/>
      <c r="J9" s="47"/>
      <c r="K9" s="47"/>
      <c r="L9" s="48"/>
    </row>
    <row r="10" s="1" customFormat="1" ht="15" spans="1:12">
      <c r="A10" s="41"/>
      <c r="B10" s="10"/>
      <c r="C10" s="10"/>
      <c r="D10" s="42"/>
      <c r="E10" s="35" t="s">
        <v>39</v>
      </c>
      <c r="F10" s="39">
        <v>550</v>
      </c>
      <c r="G10" s="40">
        <f>F10*0.05</f>
        <v>27.5</v>
      </c>
      <c r="H10" s="40">
        <f>SUM(F10:G10)</f>
        <v>577.5</v>
      </c>
      <c r="I10" s="46"/>
      <c r="J10" s="47"/>
      <c r="K10" s="47"/>
      <c r="L10" s="48"/>
    </row>
    <row r="11" s="1" customFormat="1" ht="15" spans="1:12">
      <c r="A11" s="41"/>
      <c r="B11" s="10"/>
      <c r="C11" s="10"/>
      <c r="D11" s="42"/>
      <c r="E11" s="35" t="s">
        <v>40</v>
      </c>
      <c r="F11" s="39">
        <v>350</v>
      </c>
      <c r="G11" s="40">
        <f>F11*0.05</f>
        <v>17.5</v>
      </c>
      <c r="H11" s="40">
        <f>SUM(F11:G11)</f>
        <v>367.5</v>
      </c>
      <c r="I11" s="46"/>
      <c r="J11" s="47"/>
      <c r="K11" s="47"/>
      <c r="L11" s="48"/>
    </row>
    <row r="12" s="1" customFormat="1" ht="30" spans="1:12">
      <c r="A12" s="41" t="s">
        <v>29</v>
      </c>
      <c r="B12" s="41" t="s">
        <v>41</v>
      </c>
      <c r="C12" s="10" t="s">
        <v>31</v>
      </c>
      <c r="D12" s="38" t="s">
        <v>32</v>
      </c>
      <c r="E12" s="35"/>
      <c r="F12" s="39">
        <f>SUM(F8:F11)</f>
        <v>1350</v>
      </c>
      <c r="G12" s="40">
        <f>F12*0.05</f>
        <v>67.5</v>
      </c>
      <c r="H12" s="40">
        <f>SUM(F12:G12)</f>
        <v>1417.5</v>
      </c>
      <c r="I12" s="46"/>
      <c r="J12" s="47"/>
      <c r="K12" s="47"/>
      <c r="L12" s="48"/>
    </row>
    <row r="13" s="1" customFormat="1" ht="30" spans="1:12">
      <c r="A13" s="41" t="s">
        <v>29</v>
      </c>
      <c r="B13" s="41" t="s">
        <v>41</v>
      </c>
      <c r="C13" s="10" t="s">
        <v>31</v>
      </c>
      <c r="D13" s="38" t="s">
        <v>32</v>
      </c>
      <c r="E13" s="35"/>
      <c r="F13" s="39">
        <f t="shared" ref="F13:F15" si="0">SUM(F12:F12)</f>
        <v>1350</v>
      </c>
      <c r="G13" s="40">
        <f>F13*0.05</f>
        <v>67.5</v>
      </c>
      <c r="H13" s="40">
        <f>SUM(F13:G13)</f>
        <v>1417.5</v>
      </c>
      <c r="I13" s="46"/>
      <c r="J13" s="47"/>
      <c r="K13" s="47"/>
      <c r="L13" s="48"/>
    </row>
    <row r="14" s="1" customFormat="1" ht="34" customHeight="1" spans="1:12">
      <c r="A14" s="41" t="s">
        <v>29</v>
      </c>
      <c r="B14" s="41" t="s">
        <v>41</v>
      </c>
      <c r="C14" s="10" t="s">
        <v>31</v>
      </c>
      <c r="D14" s="38" t="s">
        <v>32</v>
      </c>
      <c r="E14" s="35"/>
      <c r="F14" s="39">
        <f t="shared" si="0"/>
        <v>1350</v>
      </c>
      <c r="G14" s="40">
        <f>F14*0.05</f>
        <v>67.5</v>
      </c>
      <c r="H14" s="40">
        <f>SUM(F14:G14)</f>
        <v>1417.5</v>
      </c>
      <c r="I14" s="46"/>
      <c r="J14" s="47"/>
      <c r="K14" s="47"/>
      <c r="L14" s="48"/>
    </row>
    <row r="15" s="1" customFormat="1" ht="51" customHeight="1" spans="1:12">
      <c r="A15" s="41" t="s">
        <v>29</v>
      </c>
      <c r="B15" s="8" t="s">
        <v>42</v>
      </c>
      <c r="C15" s="10" t="s">
        <v>31</v>
      </c>
      <c r="D15" s="38" t="s">
        <v>32</v>
      </c>
      <c r="E15" s="35"/>
      <c r="F15" s="39">
        <f t="shared" si="0"/>
        <v>1350</v>
      </c>
      <c r="G15" s="40">
        <f>F15*0.05</f>
        <v>67.5</v>
      </c>
      <c r="H15" s="40">
        <f>SUM(F15:G15)</f>
        <v>1417.5</v>
      </c>
      <c r="I15" s="46"/>
      <c r="J15" s="47"/>
      <c r="K15" s="47"/>
      <c r="L15" s="48"/>
    </row>
    <row r="16" s="1" customFormat="1" ht="15" spans="1:12">
      <c r="A16" s="39" t="s">
        <v>43</v>
      </c>
      <c r="B16" s="41"/>
      <c r="C16" s="10"/>
      <c r="D16" s="39"/>
      <c r="E16" s="35"/>
      <c r="F16" s="39">
        <f>SUM(F8:F15)</f>
        <v>6750</v>
      </c>
      <c r="G16" s="40">
        <f>F16*0.05</f>
        <v>337.5</v>
      </c>
      <c r="H16" s="40">
        <f>SUM(F16:G16)</f>
        <v>7087.5</v>
      </c>
      <c r="I16" s="49"/>
      <c r="J16" s="49"/>
      <c r="K16" s="49"/>
      <c r="L16" s="49"/>
    </row>
    <row r="22" s="1" customFormat="1" spans="14:14">
      <c r="N22" s="50"/>
    </row>
    <row r="23" s="1" customFormat="1" spans="14:14">
      <c r="N23" s="50"/>
    </row>
    <row r="24" s="1" customFormat="1" spans="14:14">
      <c r="N24" s="50"/>
    </row>
    <row r="25" s="1" customFormat="1" spans="14:14">
      <c r="N25" s="50"/>
    </row>
    <row r="26" s="1" customFormat="1" spans="14:14">
      <c r="N26" s="50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5"/>
    <mergeCell ref="J8:J15"/>
    <mergeCell ref="K8:K15"/>
    <mergeCell ref="L8:L15"/>
  </mergeCells>
  <pageMargins left="0.75" right="0.75" top="1" bottom="1" header="0.5" footer="0.5"/>
  <pageSetup paperSize="257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I7" sqref="I7"/>
    </sheetView>
  </sheetViews>
  <sheetFormatPr defaultColWidth="9" defaultRowHeight="13.5" outlineLevelCol="2"/>
  <cols>
    <col min="1" max="3" width="27.875" style="1" customWidth="1"/>
    <col min="4" max="16384" width="9" style="1"/>
  </cols>
  <sheetData>
    <row r="1" s="1" customFormat="1" ht="75.75" spans="1:3">
      <c r="A1" s="2"/>
      <c r="B1" s="3"/>
      <c r="C1" s="4"/>
    </row>
    <row r="2" s="1" customFormat="1" ht="32" customHeight="1" spans="1:3">
      <c r="A2" s="5" t="s">
        <v>44</v>
      </c>
      <c r="B2" s="6"/>
      <c r="C2" s="7"/>
    </row>
    <row r="3" s="1" customFormat="1" ht="52" customHeight="1" spans="1:3">
      <c r="A3" s="5" t="s">
        <v>45</v>
      </c>
      <c r="B3" s="8" t="s">
        <v>29</v>
      </c>
      <c r="C3" s="9"/>
    </row>
    <row r="4" s="1" customFormat="1" ht="15.75" spans="1:3">
      <c r="A4" s="5" t="s">
        <v>46</v>
      </c>
      <c r="B4" s="10" t="s">
        <v>31</v>
      </c>
      <c r="C4" s="9"/>
    </row>
    <row r="5" s="1" customFormat="1" ht="82" customHeight="1" spans="1:3">
      <c r="A5" s="5" t="s">
        <v>47</v>
      </c>
      <c r="B5" s="11" t="s">
        <v>48</v>
      </c>
      <c r="C5" s="12" t="s">
        <v>49</v>
      </c>
    </row>
    <row r="6" s="1" customFormat="1" ht="14.25" spans="1:3">
      <c r="A6" s="5" t="s">
        <v>50</v>
      </c>
      <c r="B6" s="13" t="s">
        <v>51</v>
      </c>
      <c r="C6" s="14" t="s">
        <v>34</v>
      </c>
    </row>
    <row r="7" s="1" customFormat="1" ht="89" customHeight="1" spans="1:3">
      <c r="A7" s="5" t="s">
        <v>52</v>
      </c>
      <c r="B7" s="15"/>
      <c r="C7" s="16"/>
    </row>
    <row r="8" s="1" customFormat="1" ht="14.25" spans="1:3">
      <c r="A8" s="5" t="s">
        <v>53</v>
      </c>
      <c r="B8" s="5" t="s">
        <v>37</v>
      </c>
      <c r="C8" s="17" t="s">
        <v>54</v>
      </c>
    </row>
    <row r="9" s="1" customFormat="1" ht="14.25" spans="1:3">
      <c r="A9" s="5" t="s">
        <v>55</v>
      </c>
      <c r="B9" s="5" t="s">
        <v>56</v>
      </c>
      <c r="C9" s="18" t="s">
        <v>57</v>
      </c>
    </row>
    <row r="10" s="1" customFormat="1" ht="14.25" spans="1:3">
      <c r="A10" s="5" t="s">
        <v>58</v>
      </c>
      <c r="B10" s="5" t="s">
        <v>59</v>
      </c>
      <c r="C10" s="18"/>
    </row>
    <row r="11" s="1" customFormat="1" ht="14.25" spans="1:3">
      <c r="A11" s="5" t="s">
        <v>60</v>
      </c>
      <c r="B11" s="5"/>
      <c r="C11" s="19"/>
    </row>
  </sheetData>
  <mergeCells count="4">
    <mergeCell ref="A1:C1"/>
    <mergeCell ref="C2:C4"/>
    <mergeCell ref="C6:C7"/>
    <mergeCell ref="C9:C11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2024-11-26T02:00:15Z</dcterms:created>
  <dcterms:modified xsi:type="dcterms:W3CDTF">2024-11-26T02:08:52Z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71371C6EBA784CD88F6694A10680B842_11</vt:lpwstr>
  </property>
  <property fmtid="{D5CDD505-2E9C-101B-9397-08002B2CF9AE}" pid="3" name="KSOProductBuildVer">
    <vt:lpwstr>2052-12.1.0.18912</vt:lpwstr>
  </property>
</Properties>
</file>